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Hinweise" sheetId="1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  <sheet name="Einnahmen" sheetId="14" r:id="rId14"/>
    <sheet name="Feste Ausgaben" sheetId="15" r:id="rId15"/>
    <sheet name="Kassenschluss" sheetId="16" r:id="rId16"/>
  </sheets>
  <definedNames/>
  <calcPr fullCalcOnLoad="1"/>
</workbook>
</file>

<file path=xl/sharedStrings.xml><?xml version="1.0" encoding="utf-8"?>
<sst xmlns="http://schemas.openxmlformats.org/spreadsheetml/2006/main" count="290" uniqueCount="106">
  <si>
    <t>Tag</t>
  </si>
  <si>
    <t>Ernährung</t>
  </si>
  <si>
    <t>Wohnen</t>
  </si>
  <si>
    <t>Sonstiges</t>
  </si>
  <si>
    <t>Haushalt 
Verbrauch</t>
  </si>
  <si>
    <t>Maschinen 
Geräte</t>
  </si>
  <si>
    <t>Löhne 
Vergabe</t>
  </si>
  <si>
    <t>Bekleidung 
Schmuck</t>
  </si>
  <si>
    <t>Freizeit 
Bildung 
Geschenke</t>
  </si>
  <si>
    <t>Verkehr 
Kommuni-
kation</t>
  </si>
  <si>
    <t>J a n u a r</t>
  </si>
  <si>
    <t>Gesamt</t>
  </si>
  <si>
    <t>M ä r z</t>
  </si>
  <si>
    <t>F e b r u a r</t>
  </si>
  <si>
    <t>A p r i l</t>
  </si>
  <si>
    <t>M a i</t>
  </si>
  <si>
    <t>J u n i</t>
  </si>
  <si>
    <t>J u l i</t>
  </si>
  <si>
    <t>A u g u s t</t>
  </si>
  <si>
    <t>S e p t e m b e r</t>
  </si>
  <si>
    <t>O k t o b e r</t>
  </si>
  <si>
    <t>N o v e m b e r</t>
  </si>
  <si>
    <t xml:space="preserve">D e z e m b e r </t>
  </si>
  <si>
    <t>F e s t e  A u s g a b e n</t>
  </si>
  <si>
    <t>Ausgaben für</t>
  </si>
  <si>
    <t>Jan</t>
  </si>
  <si>
    <t>Apr</t>
  </si>
  <si>
    <t>Mai</t>
  </si>
  <si>
    <t>Aug</t>
  </si>
  <si>
    <t>Okt</t>
  </si>
  <si>
    <t>Nov</t>
  </si>
  <si>
    <t>Dez</t>
  </si>
  <si>
    <t>Euro/
Jahr</t>
  </si>
  <si>
    <t>Euro/
Monat</t>
  </si>
  <si>
    <t>Nettomiete</t>
  </si>
  <si>
    <t>Heizstoffe, Strom</t>
  </si>
  <si>
    <t>Wasser, Abwasser</t>
  </si>
  <si>
    <t>Grundsteuer</t>
  </si>
  <si>
    <t xml:space="preserve">Gebäudeversicherungen </t>
  </si>
  <si>
    <t xml:space="preserve">Zwischensumme </t>
  </si>
  <si>
    <t>Rundfunk, Fernsehen</t>
  </si>
  <si>
    <t>Zeitungen</t>
  </si>
  <si>
    <t>Vereine, Verbände</t>
  </si>
  <si>
    <t>Kindergarten, Betreuung</t>
  </si>
  <si>
    <t>Schule, Unterricht</t>
  </si>
  <si>
    <t>Telefon, Internet</t>
  </si>
  <si>
    <t>Priv. Haftpflicht</t>
  </si>
  <si>
    <t>Rechtschutz</t>
  </si>
  <si>
    <t>Hausrat</t>
  </si>
  <si>
    <t>Taschengeld</t>
  </si>
  <si>
    <t>Steuern, Abgaben</t>
  </si>
  <si>
    <t>Unterhalt, Altenteil</t>
  </si>
  <si>
    <t>Sonst. Nebenkosten 
(Abfall, Kaminkehrer ...)</t>
  </si>
  <si>
    <t>KFZ (Versicherung, 
Steuern, ...)</t>
  </si>
  <si>
    <t>Febr</t>
  </si>
  <si>
    <t>März</t>
  </si>
  <si>
    <t>Juni</t>
  </si>
  <si>
    <t>Juli</t>
  </si>
  <si>
    <t>Sept</t>
  </si>
  <si>
    <t>Priv. Unfallversicherung</t>
  </si>
  <si>
    <t>V e r f ü g b a r e  E i n n a h m e n</t>
  </si>
  <si>
    <t>Einnahmen</t>
  </si>
  <si>
    <t>Kindergeld</t>
  </si>
  <si>
    <t>Renten, Pensionen</t>
  </si>
  <si>
    <t>Arbeitslosengeld</t>
  </si>
  <si>
    <t>Ausbildungsförderung</t>
  </si>
  <si>
    <t>Zinsen</t>
  </si>
  <si>
    <t>Dividenden</t>
  </si>
  <si>
    <t>Geldgeschenke</t>
  </si>
  <si>
    <t>Unterhaltsleistungen</t>
  </si>
  <si>
    <t>Abfindungen</t>
  </si>
  <si>
    <t>Erbschaft</t>
  </si>
  <si>
    <t>Steuerrückerstattungen</t>
  </si>
  <si>
    <t>Gewinn
aus selbst. Tätigkeit</t>
  </si>
  <si>
    <t>Einnahmen aus Ver-
mietung, Verpachtung</t>
  </si>
  <si>
    <t>Summe 
Gesamteinnahmen</t>
  </si>
  <si>
    <t>K a s s e n s c h l u s s</t>
  </si>
  <si>
    <t>Haushalt, Verbrauch</t>
  </si>
  <si>
    <t>Maschinen, Geräte</t>
  </si>
  <si>
    <t>Löhne, Vergabe</t>
  </si>
  <si>
    <t>Bekleidung, Schmuck</t>
  </si>
  <si>
    <t>Verkehr, Kommunikation</t>
  </si>
  <si>
    <t>Gesamtausgaben</t>
  </si>
  <si>
    <t>Überschuss/Defizit</t>
  </si>
  <si>
    <t>Freizeit, Bildung, 
Geschenke</t>
  </si>
  <si>
    <t>Außerordentlicher 
Aufwand</t>
  </si>
  <si>
    <t>Summe
FESTE AUSGABEN</t>
  </si>
  <si>
    <t>Nettolohn, -gehalt</t>
  </si>
  <si>
    <t>Finanztimer (Excel-Tabellen)</t>
  </si>
  <si>
    <t>Bitte beachten Sie folgende Hinweise beim Ausfüllen der Tabellen:</t>
  </si>
  <si>
    <t>Bayerische Landesanstalt für Landwirtschaft</t>
  </si>
  <si>
    <r>
      <t>Institut für Agrarökonomie</t>
    </r>
    <r>
      <rPr>
        <b/>
        <sz val="10"/>
        <rFont val="Arial"/>
        <family val="2"/>
      </rPr>
      <t xml:space="preserve"> </t>
    </r>
  </si>
  <si>
    <t>Außer-
ordentl.
Aufwand</t>
  </si>
  <si>
    <t>- Eingaben in die Tabellen sind nur in den dafür vorgesehenen Zellen möglich, 
  die anderen Zellen sind gesperrt um versehentlichen Änderungen vorzubeugen.
- Mit der Tab-Taste kann man von Eingabe-Feld zu Eingabe-Feld springen.
- Bei der Eingabe und Errechnung von Zahlen ist die Anzahl der möglichen
  Dezimalstellen nach dem Komma vorgegeben.
- Das Datum des Einkaufs muss in Spalte 1 eingetragen werden. Falls ein
  Großeinkauf erfolgt, können auch mehrere Zeilen verwendet werden.
- Insgesamt stehen pro Monat 37 Zeilen zur Verfügung .
- Falls die Zeilen für die Ausgaben im Monat nicht ausreichen: 
  Blattschutz aufheben (Extras, Schutz, Blattschutz aufheben), Zeile einfügen, 
  Blattschutz wieder aktivieren (Extras, Schutz, Blattschutz).
- Die Summen der monatlichen Ausgaben, der Einnahmen und der festen 
  Ausgaben errechnen sich automatisch und werden in die Tabelle 
  "Kassenschluss" übertragen.</t>
  </si>
  <si>
    <t>Gesundheit</t>
  </si>
  <si>
    <t>Summe
VERFÜGBARE EINNAHMEN</t>
  </si>
  <si>
    <t>Summe 
lfd. monatl. Ausgaben</t>
  </si>
  <si>
    <t>Feste Ausgaben</t>
  </si>
  <si>
    <t>Verfügbare Einnahmen</t>
  </si>
  <si>
    <t>* falls nicht bereits bei den sonstigen festen Ausgaben gebucht</t>
  </si>
  <si>
    <t>Krankenversicherung *</t>
  </si>
  <si>
    <t>Altersvorsorge *</t>
  </si>
  <si>
    <t>Arbeitslosenvers. *</t>
  </si>
  <si>
    <t>* Beiträge nur dann angeben, wenn diese noch nicht vom Lohn bzw. Gewinn abgezogen sind (gilt für Beamte, Selbständige)</t>
  </si>
  <si>
    <t>abzüglich Ausgaben für:
Zahlungsverpflichtungen
(Tilgung, Zinsaufwand) *
Vermögens-, Rücklagen-
bildung</t>
  </si>
  <si>
    <t>andere Rückerstattungen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</si>
</sst>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#,##0.00_ ;\-#,##0.00\ "/>
    <numFmt numFmtId="176" formatCode="0.00;[Red]0.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mmmm\ yy"/>
    <numFmt numFmtId="181" formatCode="mmmm\ yyyy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color indexed="12"/>
      <name val="Arial Monospaced"/>
      <family val="3"/>
    </font>
    <font>
      <sz val="8"/>
      <color indexed="9"/>
      <name val="Arial"/>
      <family val="2"/>
    </font>
    <font>
      <b/>
      <sz val="36"/>
      <color indexed="1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36"/>
      <color indexed="8"/>
      <name val="Arial"/>
      <family val="2"/>
    </font>
    <font>
      <b/>
      <sz val="20"/>
      <color indexed="8"/>
      <name val="Arial Monospaced"/>
      <family val="3"/>
    </font>
    <font>
      <b/>
      <sz val="20"/>
      <color indexed="50"/>
      <name val="Arial Monospaced"/>
      <family val="3"/>
    </font>
    <font>
      <b/>
      <sz val="36"/>
      <color indexed="50"/>
      <name val="Arial"/>
      <family val="2"/>
    </font>
    <font>
      <b/>
      <sz val="20"/>
      <color indexed="10"/>
      <name val="Arial Monospaced"/>
      <family val="3"/>
    </font>
    <font>
      <b/>
      <sz val="36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34" borderId="11" xfId="0" applyFill="1" applyBorder="1" applyAlignment="1">
      <alignment/>
    </xf>
    <xf numFmtId="0" fontId="7" fillId="35" borderId="12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/>
      <protection locked="0"/>
    </xf>
    <xf numFmtId="0" fontId="10" fillId="36" borderId="14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2" fillId="0" borderId="15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2" fontId="0" fillId="0" borderId="10" xfId="0" applyNumberFormat="1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 locked="0"/>
    </xf>
    <xf numFmtId="2" fontId="2" fillId="0" borderId="16" xfId="0" applyNumberFormat="1" applyFont="1" applyFill="1" applyBorder="1" applyAlignment="1">
      <alignment vertical="center"/>
    </xf>
    <xf numFmtId="175" fontId="2" fillId="0" borderId="16" xfId="57" applyNumberFormat="1" applyFont="1" applyFill="1" applyBorder="1" applyAlignment="1">
      <alignment vertical="center"/>
    </xf>
    <xf numFmtId="0" fontId="10" fillId="38" borderId="14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0" fillId="39" borderId="14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/>
    </xf>
    <xf numFmtId="0" fontId="10" fillId="40" borderId="14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/>
    </xf>
    <xf numFmtId="0" fontId="10" fillId="41" borderId="14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/>
    </xf>
    <xf numFmtId="0" fontId="10" fillId="42" borderId="14" xfId="0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43" borderId="14" xfId="0" applyFont="1" applyFill="1" applyBorder="1" applyAlignment="1">
      <alignment horizontal="center" vertical="center"/>
    </xf>
    <xf numFmtId="0" fontId="10" fillId="43" borderId="10" xfId="0" applyFont="1" applyFill="1" applyBorder="1" applyAlignment="1">
      <alignment horizontal="center" vertical="center" wrapText="1"/>
    </xf>
    <xf numFmtId="0" fontId="10" fillId="43" borderId="10" xfId="0" applyFont="1" applyFill="1" applyBorder="1" applyAlignment="1">
      <alignment horizontal="center" vertical="center"/>
    </xf>
    <xf numFmtId="0" fontId="10" fillId="44" borderId="14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horizontal="center" vertical="center" wrapText="1"/>
    </xf>
    <xf numFmtId="0" fontId="10" fillId="44" borderId="10" xfId="0" applyFont="1" applyFill="1" applyBorder="1" applyAlignment="1">
      <alignment horizontal="center" vertical="center"/>
    </xf>
    <xf numFmtId="0" fontId="10" fillId="45" borderId="14" xfId="0" applyFont="1" applyFill="1" applyBorder="1" applyAlignment="1">
      <alignment horizontal="center" vertical="center"/>
    </xf>
    <xf numFmtId="0" fontId="10" fillId="45" borderId="10" xfId="0" applyFont="1" applyFill="1" applyBorder="1" applyAlignment="1">
      <alignment horizontal="center" vertical="center" wrapText="1"/>
    </xf>
    <xf numFmtId="0" fontId="10" fillId="45" borderId="10" xfId="0" applyFont="1" applyFill="1" applyBorder="1" applyAlignment="1">
      <alignment horizontal="center" vertical="center"/>
    </xf>
    <xf numFmtId="0" fontId="6" fillId="46" borderId="12" xfId="0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left" vertical="center"/>
    </xf>
    <xf numFmtId="0" fontId="6" fillId="46" borderId="14" xfId="0" applyFont="1" applyFill="1" applyBorder="1" applyAlignment="1">
      <alignment horizontal="center" vertical="center"/>
    </xf>
    <xf numFmtId="0" fontId="6" fillId="46" borderId="10" xfId="0" applyFont="1" applyFill="1" applyBorder="1" applyAlignment="1">
      <alignment horizontal="center" vertical="center"/>
    </xf>
    <xf numFmtId="0" fontId="6" fillId="46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2" fontId="0" fillId="35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34" borderId="14" xfId="0" applyNumberFormat="1" applyFill="1" applyBorder="1" applyAlignment="1">
      <alignment/>
    </xf>
    <xf numFmtId="2" fontId="0" fillId="35" borderId="14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2" fontId="0" fillId="35" borderId="18" xfId="0" applyNumberFormat="1" applyFill="1" applyBorder="1" applyAlignment="1">
      <alignment/>
    </xf>
    <xf numFmtId="2" fontId="0" fillId="35" borderId="19" xfId="0" applyNumberFormat="1" applyFill="1" applyBorder="1" applyAlignment="1">
      <alignment/>
    </xf>
    <xf numFmtId="2" fontId="0" fillId="35" borderId="20" xfId="0" applyNumberFormat="1" applyFill="1" applyBorder="1" applyAlignment="1">
      <alignment/>
    </xf>
    <xf numFmtId="0" fontId="6" fillId="47" borderId="12" xfId="0" applyFont="1" applyFill="1" applyBorder="1" applyAlignment="1">
      <alignment horizontal="center" vertical="center"/>
    </xf>
    <xf numFmtId="0" fontId="6" fillId="47" borderId="17" xfId="0" applyFont="1" applyFill="1" applyBorder="1" applyAlignment="1">
      <alignment horizontal="center" vertical="center"/>
    </xf>
    <xf numFmtId="0" fontId="6" fillId="47" borderId="14" xfId="0" applyFont="1" applyFill="1" applyBorder="1" applyAlignment="1">
      <alignment horizontal="center" vertical="center"/>
    </xf>
    <xf numFmtId="0" fontId="6" fillId="47" borderId="10" xfId="0" applyFont="1" applyFill="1" applyBorder="1" applyAlignment="1">
      <alignment horizontal="center" vertical="center"/>
    </xf>
    <xf numFmtId="0" fontId="6" fillId="47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7" fillId="45" borderId="15" xfId="0" applyFont="1" applyFill="1" applyBorder="1" applyAlignment="1">
      <alignment horizontal="left" vertical="center" wrapText="1"/>
    </xf>
    <xf numFmtId="2" fontId="0" fillId="0" borderId="10" xfId="0" applyNumberFormat="1" applyBorder="1" applyAlignment="1" applyProtection="1">
      <alignment/>
      <protection locked="0"/>
    </xf>
    <xf numFmtId="2" fontId="0" fillId="45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45" borderId="14" xfId="0" applyNumberFormat="1" applyFill="1" applyBorder="1" applyAlignment="1">
      <alignment/>
    </xf>
    <xf numFmtId="2" fontId="0" fillId="0" borderId="14" xfId="0" applyNumberFormat="1" applyBorder="1" applyAlignment="1" applyProtection="1">
      <alignment/>
      <protection locked="0"/>
    </xf>
    <xf numFmtId="2" fontId="0" fillId="33" borderId="14" xfId="0" applyNumberFormat="1" applyFill="1" applyBorder="1" applyAlignment="1" applyProtection="1">
      <alignment/>
      <protection locked="0"/>
    </xf>
    <xf numFmtId="2" fontId="0" fillId="0" borderId="14" xfId="0" applyNumberFormat="1" applyFill="1" applyBorder="1" applyAlignment="1" applyProtection="1">
      <alignment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/>
      <protection locked="0"/>
    </xf>
    <xf numFmtId="2" fontId="0" fillId="45" borderId="22" xfId="0" applyNumberFormat="1" applyFill="1" applyBorder="1" applyAlignment="1">
      <alignment/>
    </xf>
    <xf numFmtId="2" fontId="0" fillId="0" borderId="22" xfId="0" applyNumberFormat="1" applyBorder="1" applyAlignment="1">
      <alignment/>
    </xf>
    <xf numFmtId="2" fontId="0" fillId="45" borderId="23" xfId="0" applyNumberFormat="1" applyFill="1" applyBorder="1" applyAlignment="1">
      <alignment/>
    </xf>
    <xf numFmtId="2" fontId="0" fillId="0" borderId="23" xfId="0" applyNumberFormat="1" applyBorder="1" applyAlignment="1">
      <alignment/>
    </xf>
    <xf numFmtId="2" fontId="0" fillId="45" borderId="16" xfId="0" applyNumberFormat="1" applyFill="1" applyBorder="1" applyAlignment="1">
      <alignment/>
    </xf>
    <xf numFmtId="2" fontId="0" fillId="45" borderId="24" xfId="0" applyNumberFormat="1" applyFill="1" applyBorder="1" applyAlignment="1">
      <alignment/>
    </xf>
    <xf numFmtId="0" fontId="6" fillId="38" borderId="14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43" borderId="10" xfId="0" applyNumberFormat="1" applyFill="1" applyBorder="1" applyAlignment="1">
      <alignment/>
    </xf>
    <xf numFmtId="2" fontId="0" fillId="48" borderId="14" xfId="0" applyNumberFormat="1" applyFill="1" applyBorder="1" applyAlignment="1">
      <alignment/>
    </xf>
    <xf numFmtId="2" fontId="0" fillId="43" borderId="21" xfId="0" applyNumberFormat="1" applyFill="1" applyBorder="1" applyAlignment="1">
      <alignment/>
    </xf>
    <xf numFmtId="2" fontId="2" fillId="43" borderId="16" xfId="0" applyNumberFormat="1" applyFont="1" applyFill="1" applyBorder="1" applyAlignment="1">
      <alignment vertical="center"/>
    </xf>
    <xf numFmtId="2" fontId="2" fillId="43" borderId="25" xfId="0" applyNumberFormat="1" applyFont="1" applyFill="1" applyBorder="1" applyAlignment="1">
      <alignment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2" fontId="0" fillId="45" borderId="18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45" borderId="11" xfId="0" applyFont="1" applyFill="1" applyBorder="1" applyAlignment="1">
      <alignment horizontal="left" vertical="center" wrapText="1"/>
    </xf>
    <xf numFmtId="2" fontId="0" fillId="48" borderId="10" xfId="0" applyNumberFormat="1" applyFill="1" applyBorder="1" applyAlignment="1">
      <alignment/>
    </xf>
    <xf numFmtId="0" fontId="6" fillId="38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48" borderId="11" xfId="0" applyFill="1" applyBorder="1" applyAlignment="1">
      <alignment vertical="center" wrapText="1"/>
    </xf>
    <xf numFmtId="0" fontId="0" fillId="43" borderId="13" xfId="0" applyFill="1" applyBorder="1" applyAlignment="1">
      <alignment vertical="center"/>
    </xf>
    <xf numFmtId="0" fontId="2" fillId="43" borderId="26" xfId="0" applyFont="1" applyFill="1" applyBorder="1" applyAlignment="1">
      <alignment vertical="center"/>
    </xf>
    <xf numFmtId="0" fontId="10" fillId="36" borderId="11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4" fillId="37" borderId="11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/>
    </xf>
    <xf numFmtId="0" fontId="10" fillId="42" borderId="11" xfId="0" applyFont="1" applyFill="1" applyBorder="1" applyAlignment="1">
      <alignment horizontal="center" vertical="center"/>
    </xf>
    <xf numFmtId="0" fontId="10" fillId="41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10" fillId="43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44" borderId="11" xfId="0" applyFont="1" applyFill="1" applyBorder="1" applyAlignment="1">
      <alignment horizontal="center" vertical="center"/>
    </xf>
    <xf numFmtId="0" fontId="10" fillId="45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/>
    </xf>
    <xf numFmtId="2" fontId="0" fillId="42" borderId="14" xfId="0" applyNumberFormat="1" applyFill="1" applyBorder="1" applyAlignment="1">
      <alignment/>
    </xf>
    <xf numFmtId="0" fontId="0" fillId="42" borderId="28" xfId="0" applyFill="1" applyBorder="1" applyAlignment="1">
      <alignment/>
    </xf>
    <xf numFmtId="2" fontId="0" fillId="42" borderId="18" xfId="0" applyNumberFormat="1" applyFill="1" applyBorder="1" applyAlignment="1">
      <alignment/>
    </xf>
    <xf numFmtId="0" fontId="17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181" fontId="0" fillId="33" borderId="0" xfId="0" applyNumberFormat="1" applyFont="1" applyFill="1" applyAlignment="1">
      <alignment/>
    </xf>
    <xf numFmtId="0" fontId="9" fillId="33" borderId="0" xfId="0" applyFont="1" applyFill="1" applyAlignment="1">
      <alignment vertical="top"/>
    </xf>
    <xf numFmtId="14" fontId="0" fillId="0" borderId="11" xfId="0" applyNumberFormat="1" applyFill="1" applyBorder="1" applyAlignment="1" applyProtection="1">
      <alignment horizontal="center"/>
      <protection locked="0"/>
    </xf>
    <xf numFmtId="0" fontId="17" fillId="33" borderId="0" xfId="0" applyFont="1" applyFill="1" applyAlignment="1">
      <alignment horizontal="left" vertical="top"/>
    </xf>
    <xf numFmtId="0" fontId="9" fillId="33" borderId="0" xfId="0" applyFont="1" applyFill="1" applyAlignment="1" quotePrefix="1">
      <alignment vertical="top" wrapText="1"/>
    </xf>
    <xf numFmtId="0" fontId="9" fillId="33" borderId="0" xfId="0" applyFont="1" applyFill="1" applyAlignment="1">
      <alignment vertical="top" wrapText="1"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23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-intern.lba.bayern.de/lfl/bilder/logos/ILB_log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0</xdr:rowOff>
    </xdr:from>
    <xdr:to>
      <xdr:col>6</xdr:col>
      <xdr:colOff>742950</xdr:colOff>
      <xdr:row>2</xdr:row>
      <xdr:rowOff>95250</xdr:rowOff>
    </xdr:to>
    <xdr:pic>
      <xdr:nvPicPr>
        <xdr:cNvPr id="1" name="Picture 1" descr="Institut für Agrarökonomie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0"/>
          <a:ext cx="1000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38100</xdr:rowOff>
    </xdr:from>
    <xdr:to>
      <xdr:col>8</xdr:col>
      <xdr:colOff>0</xdr:colOff>
      <xdr:row>3</xdr:row>
      <xdr:rowOff>38100</xdr:rowOff>
    </xdr:to>
    <xdr:sp>
      <xdr:nvSpPr>
        <xdr:cNvPr id="2" name="Line 2"/>
        <xdr:cNvSpPr>
          <a:spLocks/>
        </xdr:cNvSpPr>
      </xdr:nvSpPr>
      <xdr:spPr>
        <a:xfrm>
          <a:off x="9525" y="62865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85725</xdr:rowOff>
    </xdr:from>
    <xdr:to>
      <xdr:col>0</xdr:col>
      <xdr:colOff>438150</xdr:colOff>
      <xdr:row>6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28575" y="1000125"/>
          <a:ext cx="4095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Einkommen</a:t>
          </a:r>
        </a:p>
      </xdr:txBody>
    </xdr:sp>
    <xdr:clientData/>
  </xdr:twoCellAnchor>
  <xdr:twoCellAnchor>
    <xdr:from>
      <xdr:col>0</xdr:col>
      <xdr:colOff>57150</xdr:colOff>
      <xdr:row>7</xdr:row>
      <xdr:rowOff>76200</xdr:rowOff>
    </xdr:from>
    <xdr:to>
      <xdr:col>0</xdr:col>
      <xdr:colOff>419100</xdr:colOff>
      <xdr:row>15</xdr:row>
      <xdr:rowOff>104775</xdr:rowOff>
    </xdr:to>
    <xdr:sp>
      <xdr:nvSpPr>
        <xdr:cNvPr id="2" name="Rectangle 8"/>
        <xdr:cNvSpPr>
          <a:spLocks/>
        </xdr:cNvSpPr>
      </xdr:nvSpPr>
      <xdr:spPr>
        <a:xfrm>
          <a:off x="57150" y="1962150"/>
          <a:ext cx="3619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Einkommens-übertragungen</a:t>
          </a:r>
        </a:p>
      </xdr:txBody>
    </xdr:sp>
    <xdr:clientData/>
  </xdr:twoCellAnchor>
  <xdr:twoCellAnchor>
    <xdr:from>
      <xdr:col>0</xdr:col>
      <xdr:colOff>76200</xdr:colOff>
      <xdr:row>16</xdr:row>
      <xdr:rowOff>66675</xdr:rowOff>
    </xdr:from>
    <xdr:to>
      <xdr:col>0</xdr:col>
      <xdr:colOff>409575</xdr:colOff>
      <xdr:row>21</xdr:row>
      <xdr:rowOff>104775</xdr:rowOff>
    </xdr:to>
    <xdr:sp>
      <xdr:nvSpPr>
        <xdr:cNvPr id="3" name="Rectangle 9"/>
        <xdr:cNvSpPr>
          <a:spLocks/>
        </xdr:cNvSpPr>
      </xdr:nvSpPr>
      <xdr:spPr>
        <a:xfrm>
          <a:off x="76200" y="3352800"/>
          <a:ext cx="3333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Einkünfte aus Vermögen</a:t>
          </a:r>
        </a:p>
      </xdr:txBody>
    </xdr:sp>
    <xdr:clientData/>
  </xdr:twoCellAnchor>
  <xdr:twoCellAnchor>
    <xdr:from>
      <xdr:col>0</xdr:col>
      <xdr:colOff>66675</xdr:colOff>
      <xdr:row>22</xdr:row>
      <xdr:rowOff>47625</xdr:rowOff>
    </xdr:from>
    <xdr:to>
      <xdr:col>0</xdr:col>
      <xdr:colOff>428625</xdr:colOff>
      <xdr:row>29</xdr:row>
      <xdr:rowOff>104775</xdr:rowOff>
    </xdr:to>
    <xdr:sp>
      <xdr:nvSpPr>
        <xdr:cNvPr id="4" name="Rectangle 10"/>
        <xdr:cNvSpPr>
          <a:spLocks/>
        </xdr:cNvSpPr>
      </xdr:nvSpPr>
      <xdr:spPr>
        <a:xfrm>
          <a:off x="66675" y="4429125"/>
          <a:ext cx="3619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Einnahmen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85725</xdr:rowOff>
    </xdr:from>
    <xdr:to>
      <xdr:col>0</xdr:col>
      <xdr:colOff>495300</xdr:colOff>
      <xdr:row>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990600"/>
          <a:ext cx="3905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Wohnen</a:t>
          </a:r>
        </a:p>
      </xdr:txBody>
    </xdr:sp>
    <xdr:clientData/>
  </xdr:twoCellAnchor>
  <xdr:twoCellAnchor>
    <xdr:from>
      <xdr:col>0</xdr:col>
      <xdr:colOff>66675</xdr:colOff>
      <xdr:row>10</xdr:row>
      <xdr:rowOff>76200</xdr:rowOff>
    </xdr:from>
    <xdr:to>
      <xdr:col>0</xdr:col>
      <xdr:colOff>561975</xdr:colOff>
      <xdr:row>16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6675" y="2209800"/>
          <a:ext cx="49530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Freizeit, Bildung, Geschenke</a:t>
          </a:r>
        </a:p>
      </xdr:txBody>
    </xdr:sp>
    <xdr:clientData/>
  </xdr:twoCellAnchor>
  <xdr:twoCellAnchor>
    <xdr:from>
      <xdr:col>0</xdr:col>
      <xdr:colOff>38100</xdr:colOff>
      <xdr:row>17</xdr:row>
      <xdr:rowOff>114300</xdr:rowOff>
    </xdr:from>
    <xdr:to>
      <xdr:col>0</xdr:col>
      <xdr:colOff>523875</xdr:colOff>
      <xdr:row>20</xdr:row>
      <xdr:rowOff>104775</xdr:rowOff>
    </xdr:to>
    <xdr:sp>
      <xdr:nvSpPr>
        <xdr:cNvPr id="3" name="Rectangle 5"/>
        <xdr:cNvSpPr>
          <a:spLocks/>
        </xdr:cNvSpPr>
      </xdr:nvSpPr>
      <xdr:spPr>
        <a:xfrm>
          <a:off x="38100" y="3314700"/>
          <a:ext cx="4857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Verkehr, Kommu-nikation</a:t>
          </a:r>
        </a:p>
      </xdr:txBody>
    </xdr:sp>
    <xdr:clientData/>
  </xdr:twoCellAnchor>
  <xdr:twoCellAnchor>
    <xdr:from>
      <xdr:col>0</xdr:col>
      <xdr:colOff>57150</xdr:colOff>
      <xdr:row>21</xdr:row>
      <xdr:rowOff>47625</xdr:rowOff>
    </xdr:from>
    <xdr:to>
      <xdr:col>0</xdr:col>
      <xdr:colOff>552450</xdr:colOff>
      <xdr:row>25</xdr:row>
      <xdr:rowOff>114300</xdr:rowOff>
    </xdr:to>
    <xdr:sp>
      <xdr:nvSpPr>
        <xdr:cNvPr id="4" name="Rectangle 6"/>
        <xdr:cNvSpPr>
          <a:spLocks/>
        </xdr:cNvSpPr>
      </xdr:nvSpPr>
      <xdr:spPr>
        <a:xfrm>
          <a:off x="57150" y="4019550"/>
          <a:ext cx="495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Grund-versicher-ungen</a:t>
          </a:r>
        </a:p>
      </xdr:txBody>
    </xdr:sp>
    <xdr:clientData/>
  </xdr:twoCellAnchor>
  <xdr:twoCellAnchor>
    <xdr:from>
      <xdr:col>0</xdr:col>
      <xdr:colOff>47625</xdr:colOff>
      <xdr:row>26</xdr:row>
      <xdr:rowOff>85725</xdr:rowOff>
    </xdr:from>
    <xdr:to>
      <xdr:col>0</xdr:col>
      <xdr:colOff>561975</xdr:colOff>
      <xdr:row>32</xdr:row>
      <xdr:rowOff>76200</xdr:rowOff>
    </xdr:to>
    <xdr:sp>
      <xdr:nvSpPr>
        <xdr:cNvPr id="5" name="Rectangle 7"/>
        <xdr:cNvSpPr>
          <a:spLocks/>
        </xdr:cNvSpPr>
      </xdr:nvSpPr>
      <xdr:spPr>
        <a:xfrm>
          <a:off x="47625" y="4819650"/>
          <a:ext cx="5143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Zusatz- versicher-ungen</a:t>
          </a:r>
        </a:p>
      </xdr:txBody>
    </xdr:sp>
    <xdr:clientData/>
  </xdr:twoCellAnchor>
  <xdr:twoCellAnchor>
    <xdr:from>
      <xdr:col>0</xdr:col>
      <xdr:colOff>28575</xdr:colOff>
      <xdr:row>33</xdr:row>
      <xdr:rowOff>95250</xdr:rowOff>
    </xdr:from>
    <xdr:to>
      <xdr:col>0</xdr:col>
      <xdr:colOff>504825</xdr:colOff>
      <xdr:row>37</xdr:row>
      <xdr:rowOff>104775</xdr:rowOff>
    </xdr:to>
    <xdr:sp>
      <xdr:nvSpPr>
        <xdr:cNvPr id="6" name="Rectangle 8"/>
        <xdr:cNvSpPr>
          <a:spLocks/>
        </xdr:cNvSpPr>
      </xdr:nvSpPr>
      <xdr:spPr>
        <a:xfrm>
          <a:off x="28575" y="5895975"/>
          <a:ext cx="4762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Sonst. feste Ausgaben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0</xdr:col>
      <xdr:colOff>0</xdr:colOff>
      <xdr:row>6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1009650"/>
          <a:ext cx="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Einkommen</a:t>
          </a:r>
        </a:p>
      </xdr:txBody>
    </xdr:sp>
    <xdr:clientData/>
  </xdr:twoCellAnchor>
  <xdr:twoCellAnchor>
    <xdr:from>
      <xdr:col>0</xdr:col>
      <xdr:colOff>0</xdr:colOff>
      <xdr:row>7</xdr:row>
      <xdr:rowOff>76200</xdr:rowOff>
    </xdr:from>
    <xdr:to>
      <xdr:col>0</xdr:col>
      <xdr:colOff>0</xdr:colOff>
      <xdr:row>15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619375"/>
          <a:ext cx="0" cy="2514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Einkommens-übertragungen</a:t>
          </a: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0</xdr:col>
      <xdr:colOff>0</xdr:colOff>
      <xdr:row>18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5200650"/>
          <a:ext cx="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Einkünfte aus Vermögen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15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Einnahmen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SheetLayoutView="100" zoomScalePageLayoutView="0" workbookViewId="0" topLeftCell="A1">
      <selection activeCell="A67" sqref="A67"/>
    </sheetView>
  </sheetViews>
  <sheetFormatPr defaultColWidth="11.421875" defaultRowHeight="12.75"/>
  <cols>
    <col min="1" max="6" width="11.421875" style="137" customWidth="1"/>
    <col min="7" max="7" width="14.00390625" style="137" bestFit="1" customWidth="1"/>
    <col min="8" max="8" width="11.421875" style="137" hidden="1" customWidth="1"/>
    <col min="9" max="16384" width="11.421875" style="137" customWidth="1"/>
  </cols>
  <sheetData>
    <row r="1" ht="18">
      <c r="A1" s="136" t="s">
        <v>90</v>
      </c>
    </row>
    <row r="2" ht="15.75">
      <c r="A2" s="138" t="s">
        <v>91</v>
      </c>
    </row>
    <row r="4" ht="6" customHeight="1"/>
    <row r="5" ht="12.75">
      <c r="G5" s="139">
        <v>40513</v>
      </c>
    </row>
    <row r="6" spans="1:8" ht="18">
      <c r="A6" s="142" t="s">
        <v>88</v>
      </c>
      <c r="B6" s="142"/>
      <c r="C6" s="142"/>
      <c r="D6" s="142"/>
      <c r="E6" s="142"/>
      <c r="F6" s="142"/>
      <c r="G6" s="142"/>
      <c r="H6" s="142"/>
    </row>
    <row r="7" spans="1:8" ht="15">
      <c r="A7" s="140" t="s">
        <v>89</v>
      </c>
      <c r="B7" s="140"/>
      <c r="C7" s="140"/>
      <c r="D7" s="140"/>
      <c r="E7" s="140"/>
      <c r="F7" s="140"/>
      <c r="G7" s="140"/>
      <c r="H7" s="140"/>
    </row>
    <row r="8" spans="1:8" ht="15">
      <c r="A8" s="140"/>
      <c r="B8" s="140"/>
      <c r="C8" s="140"/>
      <c r="D8" s="140"/>
      <c r="E8" s="140"/>
      <c r="F8" s="140"/>
      <c r="G8" s="140"/>
      <c r="H8" s="140"/>
    </row>
    <row r="9" spans="1:8" ht="312" customHeight="1">
      <c r="A9" s="143" t="s">
        <v>93</v>
      </c>
      <c r="B9" s="144"/>
      <c r="C9" s="144"/>
      <c r="D9" s="144"/>
      <c r="E9" s="144"/>
      <c r="F9" s="144"/>
      <c r="G9" s="144"/>
      <c r="H9" s="144"/>
    </row>
    <row r="10" spans="1:8" ht="15" customHeight="1">
      <c r="A10" s="140"/>
      <c r="B10" s="140"/>
      <c r="C10" s="140"/>
      <c r="D10" s="140"/>
      <c r="E10" s="140"/>
      <c r="F10" s="140"/>
      <c r="G10" s="140"/>
      <c r="H10" s="140"/>
    </row>
    <row r="11" spans="1:8" ht="15">
      <c r="A11" s="140"/>
      <c r="B11" s="140"/>
      <c r="C11" s="140"/>
      <c r="D11" s="140"/>
      <c r="E11" s="140"/>
      <c r="F11" s="140"/>
      <c r="G11" s="140"/>
      <c r="H11" s="140"/>
    </row>
    <row r="12" spans="1:8" ht="15">
      <c r="A12" s="140"/>
      <c r="B12" s="140"/>
      <c r="C12" s="140"/>
      <c r="D12" s="140"/>
      <c r="E12" s="140"/>
      <c r="F12" s="140"/>
      <c r="G12" s="140"/>
      <c r="H12" s="140"/>
    </row>
    <row r="13" spans="1:8" ht="15">
      <c r="A13" s="140"/>
      <c r="B13" s="140"/>
      <c r="C13" s="140"/>
      <c r="D13" s="140"/>
      <c r="E13" s="140"/>
      <c r="F13" s="140"/>
      <c r="G13" s="140"/>
      <c r="H13" s="140"/>
    </row>
    <row r="14" spans="1:8" ht="15">
      <c r="A14" s="140"/>
      <c r="B14" s="140"/>
      <c r="C14" s="140"/>
      <c r="D14" s="140"/>
      <c r="E14" s="140"/>
      <c r="F14" s="140"/>
      <c r="G14" s="140"/>
      <c r="H14" s="140"/>
    </row>
    <row r="15" spans="1:8" ht="15">
      <c r="A15" s="140"/>
      <c r="B15" s="140"/>
      <c r="C15" s="140"/>
      <c r="D15" s="140"/>
      <c r="E15" s="140"/>
      <c r="F15" s="140"/>
      <c r="G15" s="140"/>
      <c r="H15" s="140"/>
    </row>
    <row r="16" spans="1:8" ht="15">
      <c r="A16" s="140"/>
      <c r="B16" s="140"/>
      <c r="C16" s="140"/>
      <c r="D16" s="140"/>
      <c r="E16" s="140"/>
      <c r="F16" s="140"/>
      <c r="G16" s="140"/>
      <c r="H16" s="140"/>
    </row>
    <row r="17" spans="1:8" ht="15">
      <c r="A17" s="140"/>
      <c r="B17" s="140"/>
      <c r="C17" s="140"/>
      <c r="D17" s="140"/>
      <c r="E17" s="140"/>
      <c r="F17" s="140"/>
      <c r="G17" s="140"/>
      <c r="H17" s="140"/>
    </row>
  </sheetData>
  <sheetProtection sheet="1" objects="1" scenarios="1"/>
  <mergeCells count="2">
    <mergeCell ref="A6:H6"/>
    <mergeCell ref="A9:H9"/>
  </mergeCells>
  <printOptions/>
  <pageMargins left="0.7874015748031497" right="0.7874015748031497" top="0.5905511811023623" bottom="0.984251968503937" header="0.5118110236220472" footer="0.5118110236220472"/>
  <pageSetup horizontalDpi="360" verticalDpi="360" orientation="portrait" paperSize="9" r:id="rId2"/>
  <headerFooter alignWithMargins="0">
    <oddFooter>&amp;L&amp;"Arial,Fett"Dr. Paula Weinberger-Miller,
Bayerische Landesanstalt für Landwirtschaft,
&amp;"Arial,Kursiv"Institut für Ländliche Strukturentwicklung, Betriebswirtschaft und Agrarinformatik
(Institut für Agrarökonomie)
&amp;"Arial,Fett"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SheetLayoutView="100" zoomScalePageLayoutView="0" workbookViewId="0" topLeftCell="A1">
      <selection activeCell="A61" sqref="A61"/>
    </sheetView>
  </sheetViews>
  <sheetFormatPr defaultColWidth="11.421875" defaultRowHeight="12.75"/>
  <cols>
    <col min="1" max="1" width="10.140625" style="0" bestFit="1" customWidth="1"/>
    <col min="2" max="2" width="8.140625" style="0" bestFit="1" customWidth="1"/>
    <col min="3" max="4" width="8.421875" style="0" customWidth="1"/>
    <col min="5" max="5" width="7.00390625" style="0" bestFit="1" customWidth="1"/>
    <col min="6" max="6" width="6.7109375" style="0" bestFit="1" customWidth="1"/>
    <col min="7" max="7" width="8.421875" style="0" customWidth="1"/>
    <col min="8" max="8" width="8.8515625" style="0" bestFit="1" customWidth="1"/>
    <col min="9" max="9" width="8.7109375" style="0" customWidth="1"/>
    <col min="10" max="10" width="7.7109375" style="0" bestFit="1" customWidth="1"/>
    <col min="11" max="11" width="7.8515625" style="0" bestFit="1" customWidth="1"/>
    <col min="12" max="12" width="8.421875" style="0" customWidth="1"/>
  </cols>
  <sheetData>
    <row r="1" spans="6:12" s="2" customFormat="1" ht="45">
      <c r="F1" s="32"/>
      <c r="G1" s="32"/>
      <c r="H1" s="32"/>
      <c r="I1" s="32"/>
      <c r="J1" s="32"/>
      <c r="K1" s="32"/>
      <c r="L1" s="20" t="s">
        <v>19</v>
      </c>
    </row>
    <row r="2" spans="1:12" s="1" customFormat="1" ht="36" customHeight="1">
      <c r="A2" s="128" t="s">
        <v>0</v>
      </c>
      <c r="B2" s="48" t="s">
        <v>1</v>
      </c>
      <c r="C2" s="49" t="s">
        <v>4</v>
      </c>
      <c r="D2" s="49" t="s">
        <v>5</v>
      </c>
      <c r="E2" s="49" t="s">
        <v>6</v>
      </c>
      <c r="F2" s="50" t="s">
        <v>2</v>
      </c>
      <c r="G2" s="49" t="s">
        <v>7</v>
      </c>
      <c r="H2" s="49" t="s">
        <v>8</v>
      </c>
      <c r="I2" s="49" t="s">
        <v>94</v>
      </c>
      <c r="J2" s="49" t="s">
        <v>9</v>
      </c>
      <c r="K2" s="50" t="s">
        <v>3</v>
      </c>
      <c r="L2" s="49" t="s">
        <v>92</v>
      </c>
    </row>
    <row r="3" spans="1:12" ht="15.75" customHeight="1">
      <c r="A3" s="141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customHeight="1">
      <c r="A4" s="119"/>
      <c r="B4" s="26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 customHeight="1">
      <c r="A5" s="119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.75" customHeight="1">
      <c r="A6" s="119"/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5" customHeight="1">
      <c r="A7" s="119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.75" customHeight="1">
      <c r="A8" s="119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.75" customHeight="1">
      <c r="A9" s="119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 customHeight="1">
      <c r="A10" s="119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.75" customHeight="1">
      <c r="A11" s="119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.75" customHeight="1">
      <c r="A12" s="119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.75" customHeight="1">
      <c r="A13" s="119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.75" customHeight="1">
      <c r="A14" s="119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.75" customHeight="1">
      <c r="A15" s="119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.75" customHeight="1">
      <c r="A16" s="119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.75" customHeight="1">
      <c r="A17" s="119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.75" customHeight="1">
      <c r="A18" s="119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.75" customHeight="1">
      <c r="A19" s="119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.75" customHeight="1">
      <c r="A20" s="119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.75" customHeight="1">
      <c r="A21" s="119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.75" customHeight="1">
      <c r="A22" s="119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.75" customHeight="1">
      <c r="A23" s="119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5.75" customHeight="1">
      <c r="A24" s="119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.75" customHeight="1">
      <c r="A25" s="119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.75" customHeight="1">
      <c r="A26" s="119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.75" customHeight="1">
      <c r="A27" s="119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.75" customHeight="1">
      <c r="A28" s="119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.75" customHeight="1">
      <c r="A29" s="119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5.75" customHeight="1">
      <c r="A30" s="119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5.75" customHeight="1">
      <c r="A31" s="119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5.75" customHeight="1">
      <c r="A32" s="119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5.75" customHeight="1">
      <c r="A33" s="119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5.75" customHeight="1">
      <c r="A34" s="119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5.75" customHeight="1">
      <c r="A35" s="119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5.75" customHeight="1">
      <c r="A36" s="119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5.75" customHeight="1">
      <c r="A37" s="119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5.75" customHeight="1">
      <c r="A38" s="119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5.75" customHeight="1" thickBot="1">
      <c r="A39" s="120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s="5" customFormat="1" ht="31.5" customHeight="1" thickBot="1" thickTop="1">
      <c r="A40" s="21" t="s">
        <v>11</v>
      </c>
      <c r="B40" s="27">
        <f aca="true" t="shared" si="0" ref="B40:L40">SUM(B3:B39)</f>
        <v>0</v>
      </c>
      <c r="C40" s="27">
        <f t="shared" si="0"/>
        <v>0</v>
      </c>
      <c r="D40" s="27">
        <f t="shared" si="0"/>
        <v>0</v>
      </c>
      <c r="E40" s="27">
        <f t="shared" si="0"/>
        <v>0</v>
      </c>
      <c r="F40" s="27">
        <f t="shared" si="0"/>
        <v>0</v>
      </c>
      <c r="G40" s="27">
        <f t="shared" si="0"/>
        <v>0</v>
      </c>
      <c r="H40" s="27">
        <f t="shared" si="0"/>
        <v>0</v>
      </c>
      <c r="I40" s="27">
        <f t="shared" si="0"/>
        <v>0</v>
      </c>
      <c r="J40" s="27">
        <f t="shared" si="0"/>
        <v>0</v>
      </c>
      <c r="K40" s="27">
        <f t="shared" si="0"/>
        <v>0</v>
      </c>
      <c r="L40" s="27">
        <f t="shared" si="0"/>
        <v>0</v>
      </c>
    </row>
    <row r="41" ht="13.5" thickTop="1"/>
  </sheetData>
  <sheetProtection sheet="1" objects="1" scenarios="1"/>
  <printOptions/>
  <pageMargins left="0.2362204724409449" right="0.1968503937007874" top="0.7874015748031497" bottom="0.5905511811023623" header="0.31496062992125984" footer="0.5118110236220472"/>
  <pageSetup horizontalDpi="360" verticalDpi="360" orientation="portrait" paperSize="9" r:id="rId1"/>
  <headerFooter alignWithMargins="0">
    <oddHeader>&amp;L&amp;8Finanztimer&amp;R&amp;8Institut für Agrarökonomie, Dezember 2007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SheetLayoutView="100" zoomScalePageLayoutView="0" workbookViewId="0" topLeftCell="A1">
      <selection activeCell="A61" sqref="A61"/>
    </sheetView>
  </sheetViews>
  <sheetFormatPr defaultColWidth="11.421875" defaultRowHeight="12.75"/>
  <cols>
    <col min="1" max="1" width="10.140625" style="0" bestFit="1" customWidth="1"/>
    <col min="2" max="2" width="8.140625" style="0" bestFit="1" customWidth="1"/>
    <col min="3" max="4" width="8.421875" style="0" customWidth="1"/>
    <col min="5" max="5" width="7.00390625" style="0" bestFit="1" customWidth="1"/>
    <col min="6" max="6" width="6.7109375" style="0" bestFit="1" customWidth="1"/>
    <col min="7" max="7" width="8.421875" style="0" customWidth="1"/>
    <col min="8" max="8" width="8.8515625" style="0" bestFit="1" customWidth="1"/>
    <col min="9" max="9" width="8.7109375" style="0" customWidth="1"/>
    <col min="10" max="10" width="7.7109375" style="0" bestFit="1" customWidth="1"/>
    <col min="11" max="11" width="7.8515625" style="0" bestFit="1" customWidth="1"/>
    <col min="12" max="12" width="8.421875" style="0" customWidth="1"/>
  </cols>
  <sheetData>
    <row r="1" spans="7:12" s="2" customFormat="1" ht="45">
      <c r="G1" s="32"/>
      <c r="H1" s="32"/>
      <c r="I1" s="32"/>
      <c r="J1" s="32"/>
      <c r="K1" s="32"/>
      <c r="L1" s="20" t="s">
        <v>20</v>
      </c>
    </row>
    <row r="2" spans="1:12" s="1" customFormat="1" ht="36" customHeight="1">
      <c r="A2" s="129" t="s">
        <v>0</v>
      </c>
      <c r="B2" s="45" t="s">
        <v>1</v>
      </c>
      <c r="C2" s="46" t="s">
        <v>4</v>
      </c>
      <c r="D2" s="46" t="s">
        <v>5</v>
      </c>
      <c r="E2" s="46" t="s">
        <v>6</v>
      </c>
      <c r="F2" s="47" t="s">
        <v>2</v>
      </c>
      <c r="G2" s="46" t="s">
        <v>7</v>
      </c>
      <c r="H2" s="46" t="s">
        <v>8</v>
      </c>
      <c r="I2" s="46" t="s">
        <v>94</v>
      </c>
      <c r="J2" s="46" t="s">
        <v>9</v>
      </c>
      <c r="K2" s="47" t="s">
        <v>3</v>
      </c>
      <c r="L2" s="46" t="s">
        <v>92</v>
      </c>
    </row>
    <row r="3" spans="1:12" ht="15.75" customHeight="1">
      <c r="A3" s="141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customHeight="1">
      <c r="A4" s="119"/>
      <c r="B4" s="26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 customHeight="1">
      <c r="A5" s="119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.75" customHeight="1">
      <c r="A6" s="119"/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5" customHeight="1">
      <c r="A7" s="119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.75" customHeight="1">
      <c r="A8" s="119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.75" customHeight="1">
      <c r="A9" s="119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 customHeight="1">
      <c r="A10" s="119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.75" customHeight="1">
      <c r="A11" s="119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.75" customHeight="1">
      <c r="A12" s="119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.75" customHeight="1">
      <c r="A13" s="119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.75" customHeight="1">
      <c r="A14" s="119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.75" customHeight="1">
      <c r="A15" s="119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.75" customHeight="1">
      <c r="A16" s="119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.75" customHeight="1">
      <c r="A17" s="119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.75" customHeight="1">
      <c r="A18" s="119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.75" customHeight="1">
      <c r="A19" s="119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.75" customHeight="1">
      <c r="A20" s="119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.75" customHeight="1">
      <c r="A21" s="119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.75" customHeight="1">
      <c r="A22" s="119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.75" customHeight="1">
      <c r="A23" s="119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5.75" customHeight="1">
      <c r="A24" s="119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.75" customHeight="1">
      <c r="A25" s="119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.75" customHeight="1">
      <c r="A26" s="119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.75" customHeight="1">
      <c r="A27" s="119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.75" customHeight="1">
      <c r="A28" s="119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.75" customHeight="1">
      <c r="A29" s="119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5.75" customHeight="1">
      <c r="A30" s="119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5.75" customHeight="1">
      <c r="A31" s="119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5.75" customHeight="1">
      <c r="A32" s="119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5.75" customHeight="1">
      <c r="A33" s="119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5.75" customHeight="1">
      <c r="A34" s="119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5.75" customHeight="1">
      <c r="A35" s="119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5.75" customHeight="1">
      <c r="A36" s="119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5.75" customHeight="1">
      <c r="A37" s="119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5.75" customHeight="1">
      <c r="A38" s="119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5.75" customHeight="1" thickBot="1">
      <c r="A39" s="120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s="5" customFormat="1" ht="31.5" customHeight="1" thickBot="1" thickTop="1">
      <c r="A40" s="21" t="s">
        <v>11</v>
      </c>
      <c r="B40" s="27">
        <f aca="true" t="shared" si="0" ref="B40:L40">SUM(B3:B39)</f>
        <v>0</v>
      </c>
      <c r="C40" s="27">
        <f t="shared" si="0"/>
        <v>0</v>
      </c>
      <c r="D40" s="27">
        <f t="shared" si="0"/>
        <v>0</v>
      </c>
      <c r="E40" s="27">
        <f t="shared" si="0"/>
        <v>0</v>
      </c>
      <c r="F40" s="27">
        <f t="shared" si="0"/>
        <v>0</v>
      </c>
      <c r="G40" s="27">
        <f t="shared" si="0"/>
        <v>0</v>
      </c>
      <c r="H40" s="27">
        <f t="shared" si="0"/>
        <v>0</v>
      </c>
      <c r="I40" s="27">
        <f t="shared" si="0"/>
        <v>0</v>
      </c>
      <c r="J40" s="27">
        <f t="shared" si="0"/>
        <v>0</v>
      </c>
      <c r="K40" s="27">
        <f t="shared" si="0"/>
        <v>0</v>
      </c>
      <c r="L40" s="27">
        <f t="shared" si="0"/>
        <v>0</v>
      </c>
    </row>
    <row r="41" ht="13.5" thickTop="1"/>
  </sheetData>
  <sheetProtection sheet="1" objects="1" scenarios="1"/>
  <printOptions/>
  <pageMargins left="0.2362204724409449" right="0.1968503937007874" top="0.7874015748031497" bottom="0.5905511811023623" header="0.31496062992125984" footer="0.5118110236220472"/>
  <pageSetup horizontalDpi="360" verticalDpi="360" orientation="portrait" paperSize="9" r:id="rId1"/>
  <headerFooter alignWithMargins="0">
    <oddHeader>&amp;L&amp;8Finanztimer&amp;R&amp;8Institut für Agrarökonomie, Dezember 2007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SheetLayoutView="100" zoomScalePageLayoutView="0" workbookViewId="0" topLeftCell="A1">
      <selection activeCell="A60" sqref="A60"/>
    </sheetView>
  </sheetViews>
  <sheetFormatPr defaultColWidth="11.421875" defaultRowHeight="12.75"/>
  <cols>
    <col min="1" max="1" width="10.140625" style="0" bestFit="1" customWidth="1"/>
    <col min="2" max="2" width="8.140625" style="0" bestFit="1" customWidth="1"/>
    <col min="3" max="4" width="8.421875" style="0" customWidth="1"/>
    <col min="5" max="5" width="7.00390625" style="0" bestFit="1" customWidth="1"/>
    <col min="6" max="6" width="6.7109375" style="0" bestFit="1" customWidth="1"/>
    <col min="7" max="7" width="8.421875" style="0" customWidth="1"/>
    <col min="8" max="8" width="8.8515625" style="0" bestFit="1" customWidth="1"/>
    <col min="9" max="9" width="8.7109375" style="0" customWidth="1"/>
    <col min="10" max="10" width="7.7109375" style="0" bestFit="1" customWidth="1"/>
    <col min="11" max="11" width="7.8515625" style="0" bestFit="1" customWidth="1"/>
    <col min="12" max="12" width="8.421875" style="0" customWidth="1"/>
  </cols>
  <sheetData>
    <row r="1" spans="6:12" s="2" customFormat="1" ht="45">
      <c r="F1" s="32"/>
      <c r="G1" s="32"/>
      <c r="H1" s="32"/>
      <c r="I1" s="32"/>
      <c r="J1" s="32"/>
      <c r="K1" s="32"/>
      <c r="L1" s="20" t="s">
        <v>21</v>
      </c>
    </row>
    <row r="2" spans="1:12" s="1" customFormat="1" ht="36" customHeight="1">
      <c r="A2" s="130" t="s">
        <v>0</v>
      </c>
      <c r="B2" s="51" t="s">
        <v>1</v>
      </c>
      <c r="C2" s="52" t="s">
        <v>4</v>
      </c>
      <c r="D2" s="52" t="s">
        <v>5</v>
      </c>
      <c r="E2" s="52" t="s">
        <v>6</v>
      </c>
      <c r="F2" s="53" t="s">
        <v>2</v>
      </c>
      <c r="G2" s="52" t="s">
        <v>7</v>
      </c>
      <c r="H2" s="52" t="s">
        <v>8</v>
      </c>
      <c r="I2" s="52" t="s">
        <v>94</v>
      </c>
      <c r="J2" s="52" t="s">
        <v>9</v>
      </c>
      <c r="K2" s="53" t="s">
        <v>3</v>
      </c>
      <c r="L2" s="52" t="s">
        <v>92</v>
      </c>
    </row>
    <row r="3" spans="1:12" ht="15.75" customHeight="1">
      <c r="A3" s="141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customHeight="1">
      <c r="A4" s="119"/>
      <c r="B4" s="26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 customHeight="1">
      <c r="A5" s="119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.75" customHeight="1">
      <c r="A6" s="119"/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5" customHeight="1">
      <c r="A7" s="119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.75" customHeight="1">
      <c r="A8" s="119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.75" customHeight="1">
      <c r="A9" s="119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 customHeight="1">
      <c r="A10" s="119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.75" customHeight="1">
      <c r="A11" s="119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.75" customHeight="1">
      <c r="A12" s="119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.75" customHeight="1">
      <c r="A13" s="119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.75" customHeight="1">
      <c r="A14" s="119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.75" customHeight="1">
      <c r="A15" s="119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.75" customHeight="1">
      <c r="A16" s="119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.75" customHeight="1">
      <c r="A17" s="119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.75" customHeight="1">
      <c r="A18" s="119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.75" customHeight="1">
      <c r="A19" s="119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.75" customHeight="1">
      <c r="A20" s="119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.75" customHeight="1">
      <c r="A21" s="119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.75" customHeight="1">
      <c r="A22" s="119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.75" customHeight="1">
      <c r="A23" s="119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5.75" customHeight="1">
      <c r="A24" s="119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.75" customHeight="1">
      <c r="A25" s="119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.75" customHeight="1">
      <c r="A26" s="119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.75" customHeight="1">
      <c r="A27" s="119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.75" customHeight="1">
      <c r="A28" s="119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.75" customHeight="1">
      <c r="A29" s="119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5.75" customHeight="1">
      <c r="A30" s="119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5.75" customHeight="1">
      <c r="A31" s="119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5.75" customHeight="1">
      <c r="A32" s="119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5.75" customHeight="1">
      <c r="A33" s="119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5.75" customHeight="1">
      <c r="A34" s="119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5.75" customHeight="1">
      <c r="A35" s="119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5.75" customHeight="1">
      <c r="A36" s="119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5.75" customHeight="1">
      <c r="A37" s="119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5.75" customHeight="1">
      <c r="A38" s="119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5.75" customHeight="1" thickBot="1">
      <c r="A39" s="120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s="5" customFormat="1" ht="31.5" customHeight="1" thickBot="1" thickTop="1">
      <c r="A40" s="21" t="s">
        <v>11</v>
      </c>
      <c r="B40" s="27">
        <f aca="true" t="shared" si="0" ref="B40:L40">SUM(B3:B39)</f>
        <v>0</v>
      </c>
      <c r="C40" s="27">
        <f t="shared" si="0"/>
        <v>0</v>
      </c>
      <c r="D40" s="27">
        <f t="shared" si="0"/>
        <v>0</v>
      </c>
      <c r="E40" s="27">
        <f t="shared" si="0"/>
        <v>0</v>
      </c>
      <c r="F40" s="27">
        <f t="shared" si="0"/>
        <v>0</v>
      </c>
      <c r="G40" s="27">
        <f t="shared" si="0"/>
        <v>0</v>
      </c>
      <c r="H40" s="27">
        <f t="shared" si="0"/>
        <v>0</v>
      </c>
      <c r="I40" s="27">
        <f t="shared" si="0"/>
        <v>0</v>
      </c>
      <c r="J40" s="27">
        <f t="shared" si="0"/>
        <v>0</v>
      </c>
      <c r="K40" s="27">
        <f t="shared" si="0"/>
        <v>0</v>
      </c>
      <c r="L40" s="27">
        <f t="shared" si="0"/>
        <v>0</v>
      </c>
    </row>
    <row r="41" ht="13.5" thickTop="1"/>
  </sheetData>
  <sheetProtection sheet="1" objects="1" scenarios="1"/>
  <printOptions/>
  <pageMargins left="0.2362204724409449" right="0.1968503937007874" top="0.7874015748031497" bottom="0.5905511811023623" header="0.31496062992125984" footer="0.5118110236220472"/>
  <pageSetup horizontalDpi="360" verticalDpi="360" orientation="portrait" paperSize="9" r:id="rId1"/>
  <headerFooter alignWithMargins="0">
    <oddHeader>&amp;L&amp;8Finanztimer&amp;R&amp;8Institut für Agrarökonomie, Dezember 2007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SheetLayoutView="100" zoomScalePageLayoutView="0" workbookViewId="0" topLeftCell="A1">
      <selection activeCell="A53" sqref="A53"/>
    </sheetView>
  </sheetViews>
  <sheetFormatPr defaultColWidth="11.421875" defaultRowHeight="12.75"/>
  <cols>
    <col min="1" max="1" width="10.140625" style="0" bestFit="1" customWidth="1"/>
    <col min="2" max="2" width="8.140625" style="0" bestFit="1" customWidth="1"/>
    <col min="3" max="4" width="8.421875" style="0" customWidth="1"/>
    <col min="5" max="5" width="7.00390625" style="0" bestFit="1" customWidth="1"/>
    <col min="6" max="6" width="6.7109375" style="0" bestFit="1" customWidth="1"/>
    <col min="7" max="7" width="8.421875" style="0" customWidth="1"/>
    <col min="8" max="8" width="8.8515625" style="0" bestFit="1" customWidth="1"/>
    <col min="9" max="9" width="8.7109375" style="0" customWidth="1"/>
    <col min="10" max="10" width="7.7109375" style="0" bestFit="1" customWidth="1"/>
    <col min="11" max="11" width="7.8515625" style="0" bestFit="1" customWidth="1"/>
    <col min="12" max="12" width="8.421875" style="0" customWidth="1"/>
  </cols>
  <sheetData>
    <row r="1" spans="6:12" s="2" customFormat="1" ht="45">
      <c r="F1" s="32"/>
      <c r="G1" s="32"/>
      <c r="H1" s="32"/>
      <c r="I1" s="32"/>
      <c r="J1" s="32"/>
      <c r="K1" s="32"/>
      <c r="L1" s="20" t="s">
        <v>22</v>
      </c>
    </row>
    <row r="2" spans="1:12" s="1" customFormat="1" ht="36" customHeight="1">
      <c r="A2" s="131" t="s">
        <v>0</v>
      </c>
      <c r="B2" s="54" t="s">
        <v>1</v>
      </c>
      <c r="C2" s="55" t="s">
        <v>4</v>
      </c>
      <c r="D2" s="55" t="s">
        <v>5</v>
      </c>
      <c r="E2" s="55" t="s">
        <v>6</v>
      </c>
      <c r="F2" s="56" t="s">
        <v>2</v>
      </c>
      <c r="G2" s="55" t="s">
        <v>7</v>
      </c>
      <c r="H2" s="55" t="s">
        <v>8</v>
      </c>
      <c r="I2" s="55" t="s">
        <v>94</v>
      </c>
      <c r="J2" s="55" t="s">
        <v>9</v>
      </c>
      <c r="K2" s="56" t="s">
        <v>3</v>
      </c>
      <c r="L2" s="55" t="s">
        <v>92</v>
      </c>
    </row>
    <row r="3" spans="1:12" ht="15.75" customHeight="1">
      <c r="A3" s="141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customHeight="1">
      <c r="A4" s="119"/>
      <c r="B4" s="26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 customHeight="1">
      <c r="A5" s="119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.75" customHeight="1">
      <c r="A6" s="119"/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5" customHeight="1">
      <c r="A7" s="119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.75" customHeight="1">
      <c r="A8" s="119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.75" customHeight="1">
      <c r="A9" s="119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 customHeight="1">
      <c r="A10" s="119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.75" customHeight="1">
      <c r="A11" s="119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.75" customHeight="1">
      <c r="A12" s="119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.75" customHeight="1">
      <c r="A13" s="119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.75" customHeight="1">
      <c r="A14" s="119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.75" customHeight="1">
      <c r="A15" s="119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.75" customHeight="1">
      <c r="A16" s="119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.75" customHeight="1">
      <c r="A17" s="119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.75" customHeight="1">
      <c r="A18" s="119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.75" customHeight="1">
      <c r="A19" s="119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.75" customHeight="1">
      <c r="A20" s="119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.75" customHeight="1">
      <c r="A21" s="119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.75" customHeight="1">
      <c r="A22" s="119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.75" customHeight="1">
      <c r="A23" s="119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5.75" customHeight="1">
      <c r="A24" s="119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.75" customHeight="1">
      <c r="A25" s="119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.75" customHeight="1">
      <c r="A26" s="119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.75" customHeight="1">
      <c r="A27" s="119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.75" customHeight="1">
      <c r="A28" s="119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.75" customHeight="1">
      <c r="A29" s="119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5.75" customHeight="1">
      <c r="A30" s="119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5.75" customHeight="1">
      <c r="A31" s="119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5.75" customHeight="1">
      <c r="A32" s="119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5.75" customHeight="1">
      <c r="A33" s="119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5.75" customHeight="1">
      <c r="A34" s="119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5.75" customHeight="1">
      <c r="A35" s="119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5.75" customHeight="1">
      <c r="A36" s="119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5.75" customHeight="1">
      <c r="A37" s="119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5.75" customHeight="1">
      <c r="A38" s="119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5.75" customHeight="1" thickBot="1">
      <c r="A39" s="120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s="5" customFormat="1" ht="31.5" customHeight="1" thickBot="1" thickTop="1">
      <c r="A40" s="21" t="s">
        <v>11</v>
      </c>
      <c r="B40" s="27">
        <f aca="true" t="shared" si="0" ref="B40:L40">SUM(B3:B39)</f>
        <v>0</v>
      </c>
      <c r="C40" s="27">
        <f t="shared" si="0"/>
        <v>0</v>
      </c>
      <c r="D40" s="27">
        <f t="shared" si="0"/>
        <v>0</v>
      </c>
      <c r="E40" s="27">
        <f t="shared" si="0"/>
        <v>0</v>
      </c>
      <c r="F40" s="27">
        <f t="shared" si="0"/>
        <v>0</v>
      </c>
      <c r="G40" s="27">
        <f t="shared" si="0"/>
        <v>0</v>
      </c>
      <c r="H40" s="27">
        <f t="shared" si="0"/>
        <v>0</v>
      </c>
      <c r="I40" s="27">
        <f t="shared" si="0"/>
        <v>0</v>
      </c>
      <c r="J40" s="27">
        <f t="shared" si="0"/>
        <v>0</v>
      </c>
      <c r="K40" s="27">
        <f t="shared" si="0"/>
        <v>0</v>
      </c>
      <c r="L40" s="27">
        <f t="shared" si="0"/>
        <v>0</v>
      </c>
    </row>
    <row r="41" ht="13.5" thickTop="1"/>
  </sheetData>
  <sheetProtection sheet="1" objects="1" scenarios="1"/>
  <printOptions/>
  <pageMargins left="0.2362204724409449" right="0.1968503937007874" top="0.7874015748031497" bottom="0.5905511811023623" header="0.31496062992125984" footer="0.5118110236220472"/>
  <pageSetup horizontalDpi="360" verticalDpi="360" orientation="portrait" paperSize="9" scale="98" r:id="rId1"/>
  <headerFooter alignWithMargins="0">
    <oddHeader>&amp;L&amp;8Finanztimer&amp;R&amp;8Institut für Agrarökonomie, Dezember 2007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SheetLayoutView="100" zoomScalePageLayoutView="0" workbookViewId="0" topLeftCell="A1">
      <selection activeCell="A88" sqref="A88"/>
    </sheetView>
  </sheetViews>
  <sheetFormatPr defaultColWidth="11.421875" defaultRowHeight="12.75"/>
  <cols>
    <col min="1" max="1" width="7.140625" style="0" customWidth="1"/>
    <col min="2" max="2" width="23.00390625" style="0" customWidth="1"/>
    <col min="3" max="16" width="7.28125" style="0" customWidth="1"/>
  </cols>
  <sheetData>
    <row r="1" spans="2:16" s="2" customFormat="1" ht="46.5" customHeigh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 t="s">
        <v>60</v>
      </c>
    </row>
    <row r="2" spans="1:16" ht="25.5">
      <c r="A2" s="72"/>
      <c r="B2" s="73" t="s">
        <v>61</v>
      </c>
      <c r="C2" s="74" t="s">
        <v>25</v>
      </c>
      <c r="D2" s="75" t="s">
        <v>54</v>
      </c>
      <c r="E2" s="75" t="s">
        <v>55</v>
      </c>
      <c r="F2" s="75" t="s">
        <v>26</v>
      </c>
      <c r="G2" s="75" t="s">
        <v>27</v>
      </c>
      <c r="H2" s="75" t="s">
        <v>56</v>
      </c>
      <c r="I2" s="75" t="s">
        <v>57</v>
      </c>
      <c r="J2" s="75" t="s">
        <v>28</v>
      </c>
      <c r="K2" s="75" t="s">
        <v>58</v>
      </c>
      <c r="L2" s="75" t="s">
        <v>29</v>
      </c>
      <c r="M2" s="75" t="s">
        <v>30</v>
      </c>
      <c r="N2" s="75" t="s">
        <v>31</v>
      </c>
      <c r="O2" s="76" t="s">
        <v>32</v>
      </c>
      <c r="P2" s="76" t="s">
        <v>33</v>
      </c>
    </row>
    <row r="3" spans="1:16" ht="12.75">
      <c r="A3" s="148"/>
      <c r="B3" s="6" t="s">
        <v>87</v>
      </c>
      <c r="C3" s="84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>
        <f>SUM(C3:N3)</f>
        <v>0</v>
      </c>
      <c r="P3" s="82">
        <f>O3/12</f>
        <v>0</v>
      </c>
    </row>
    <row r="4" spans="1:16" ht="25.5">
      <c r="A4" s="149"/>
      <c r="B4" s="7" t="s">
        <v>73</v>
      </c>
      <c r="C4" s="84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>
        <f>SUM(C4:N4)</f>
        <v>0</v>
      </c>
      <c r="P4" s="82">
        <f>O4/12</f>
        <v>0</v>
      </c>
    </row>
    <row r="5" spans="1:16" ht="12.75">
      <c r="A5" s="149"/>
      <c r="B5" s="14"/>
      <c r="C5" s="84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>
        <f>SUM(C5:N5)</f>
        <v>0</v>
      </c>
      <c r="P5" s="82">
        <f>O5/12</f>
        <v>0</v>
      </c>
    </row>
    <row r="6" spans="1:16" ht="12.75">
      <c r="A6" s="149"/>
      <c r="B6" s="15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>
        <f>SUM(C6:N6)</f>
        <v>0</v>
      </c>
      <c r="P6" s="82">
        <f>O6/12</f>
        <v>0</v>
      </c>
    </row>
    <row r="7" spans="1:16" ht="12.75">
      <c r="A7" s="150"/>
      <c r="B7" s="132" t="s">
        <v>39</v>
      </c>
      <c r="C7" s="133">
        <f>SUM(C3:C6)</f>
        <v>0</v>
      </c>
      <c r="D7" s="133">
        <f>SUM(D3:D6)</f>
        <v>0</v>
      </c>
      <c r="E7" s="133">
        <f aca="true" t="shared" si="0" ref="E7:P7">SUM(E3:E6)</f>
        <v>0</v>
      </c>
      <c r="F7" s="133">
        <f t="shared" si="0"/>
        <v>0</v>
      </c>
      <c r="G7" s="133">
        <f t="shared" si="0"/>
        <v>0</v>
      </c>
      <c r="H7" s="133">
        <f t="shared" si="0"/>
        <v>0</v>
      </c>
      <c r="I7" s="133">
        <f t="shared" si="0"/>
        <v>0</v>
      </c>
      <c r="J7" s="133">
        <f t="shared" si="0"/>
        <v>0</v>
      </c>
      <c r="K7" s="133">
        <f t="shared" si="0"/>
        <v>0</v>
      </c>
      <c r="L7" s="133">
        <f t="shared" si="0"/>
        <v>0</v>
      </c>
      <c r="M7" s="133">
        <f t="shared" si="0"/>
        <v>0</v>
      </c>
      <c r="N7" s="133">
        <f t="shared" si="0"/>
        <v>0</v>
      </c>
      <c r="O7" s="83">
        <f t="shared" si="0"/>
        <v>0</v>
      </c>
      <c r="P7" s="133">
        <f t="shared" si="0"/>
        <v>0</v>
      </c>
    </row>
    <row r="8" spans="1:16" ht="12.75">
      <c r="A8" s="145"/>
      <c r="B8" s="6" t="s">
        <v>62</v>
      </c>
      <c r="C8" s="84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1">
        <f aca="true" t="shared" si="1" ref="O8:O15">SUM(C8:N8)</f>
        <v>0</v>
      </c>
      <c r="P8" s="82">
        <f aca="true" t="shared" si="2" ref="P8:P15">O8/12</f>
        <v>0</v>
      </c>
    </row>
    <row r="9" spans="1:16" ht="12.75">
      <c r="A9" s="146"/>
      <c r="B9" s="6" t="s">
        <v>63</v>
      </c>
      <c r="C9" s="84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>
        <f t="shared" si="1"/>
        <v>0</v>
      </c>
      <c r="P9" s="82">
        <f t="shared" si="2"/>
        <v>0</v>
      </c>
    </row>
    <row r="10" spans="1:16" ht="12.75">
      <c r="A10" s="146"/>
      <c r="B10" s="10" t="s">
        <v>64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1">
        <f t="shared" si="1"/>
        <v>0</v>
      </c>
      <c r="P10" s="82">
        <f t="shared" si="2"/>
        <v>0</v>
      </c>
    </row>
    <row r="11" spans="1:16" ht="12" customHeight="1">
      <c r="A11" s="146"/>
      <c r="B11" s="6" t="s">
        <v>65</v>
      </c>
      <c r="C11" s="84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>
        <f t="shared" si="1"/>
        <v>0</v>
      </c>
      <c r="P11" s="82">
        <f t="shared" si="2"/>
        <v>0</v>
      </c>
    </row>
    <row r="12" spans="1:16" ht="12" customHeight="1">
      <c r="A12" s="146"/>
      <c r="B12" s="14"/>
      <c r="C12" s="84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>
        <f t="shared" si="1"/>
        <v>0</v>
      </c>
      <c r="P12" s="82">
        <f t="shared" si="2"/>
        <v>0</v>
      </c>
    </row>
    <row r="13" spans="1:16" ht="12" customHeight="1">
      <c r="A13" s="146"/>
      <c r="B13" s="14"/>
      <c r="C13" s="84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>
        <f t="shared" si="1"/>
        <v>0</v>
      </c>
      <c r="P13" s="82">
        <f t="shared" si="2"/>
        <v>0</v>
      </c>
    </row>
    <row r="14" spans="1:16" ht="12" customHeight="1">
      <c r="A14" s="146"/>
      <c r="B14" s="14"/>
      <c r="C14" s="84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1">
        <f t="shared" si="1"/>
        <v>0</v>
      </c>
      <c r="P14" s="82">
        <f t="shared" si="2"/>
        <v>0</v>
      </c>
    </row>
    <row r="15" spans="1:16" ht="12" customHeight="1">
      <c r="A15" s="146"/>
      <c r="B15" s="14"/>
      <c r="C15" s="84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>
        <f t="shared" si="1"/>
        <v>0</v>
      </c>
      <c r="P15" s="82">
        <f t="shared" si="2"/>
        <v>0</v>
      </c>
    </row>
    <row r="16" spans="1:16" s="109" customFormat="1" ht="12" customHeight="1">
      <c r="A16" s="151"/>
      <c r="B16" s="134" t="s">
        <v>39</v>
      </c>
      <c r="C16" s="135">
        <f aca="true" t="shared" si="3" ref="C16:P16">SUM(C8:C15)</f>
        <v>0</v>
      </c>
      <c r="D16" s="135">
        <f t="shared" si="3"/>
        <v>0</v>
      </c>
      <c r="E16" s="135">
        <f t="shared" si="3"/>
        <v>0</v>
      </c>
      <c r="F16" s="135">
        <f t="shared" si="3"/>
        <v>0</v>
      </c>
      <c r="G16" s="135">
        <f t="shared" si="3"/>
        <v>0</v>
      </c>
      <c r="H16" s="135">
        <f t="shared" si="3"/>
        <v>0</v>
      </c>
      <c r="I16" s="135">
        <f t="shared" si="3"/>
        <v>0</v>
      </c>
      <c r="J16" s="135">
        <f t="shared" si="3"/>
        <v>0</v>
      </c>
      <c r="K16" s="135">
        <f t="shared" si="3"/>
        <v>0</v>
      </c>
      <c r="L16" s="135">
        <f t="shared" si="3"/>
        <v>0</v>
      </c>
      <c r="M16" s="135">
        <f t="shared" si="3"/>
        <v>0</v>
      </c>
      <c r="N16" s="135">
        <f t="shared" si="3"/>
        <v>0</v>
      </c>
      <c r="O16" s="108">
        <f t="shared" si="3"/>
        <v>0</v>
      </c>
      <c r="P16" s="135">
        <f t="shared" si="3"/>
        <v>0</v>
      </c>
    </row>
    <row r="17" spans="1:16" s="109" customFormat="1" ht="12" customHeight="1">
      <c r="A17" s="146"/>
      <c r="B17" s="11" t="s">
        <v>66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1">
        <f>SUM(C17:N17)</f>
        <v>0</v>
      </c>
      <c r="P17" s="82">
        <f>O17/12</f>
        <v>0</v>
      </c>
    </row>
    <row r="18" spans="1:16" ht="12.75">
      <c r="A18" s="146"/>
      <c r="B18" s="7" t="s">
        <v>67</v>
      </c>
      <c r="C18" s="84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1">
        <f>SUM(C18:N18)</f>
        <v>0</v>
      </c>
      <c r="P18" s="82">
        <f>O18/12</f>
        <v>0</v>
      </c>
    </row>
    <row r="19" spans="1:16" ht="25.5">
      <c r="A19" s="146"/>
      <c r="B19" s="7" t="s">
        <v>74</v>
      </c>
      <c r="C19" s="84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>
        <f>SUM(C19:N19)</f>
        <v>0</v>
      </c>
      <c r="P19" s="82">
        <f>O19/12</f>
        <v>0</v>
      </c>
    </row>
    <row r="20" spans="1:16" ht="12" customHeight="1">
      <c r="A20" s="146"/>
      <c r="B20" s="14"/>
      <c r="C20" s="84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1">
        <f>SUM(C20:N20)</f>
        <v>0</v>
      </c>
      <c r="P20" s="82">
        <f>O20/12</f>
        <v>0</v>
      </c>
    </row>
    <row r="21" spans="1:16" ht="12" customHeight="1">
      <c r="A21" s="146"/>
      <c r="B21" s="1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1">
        <f>SUM(C21:N21)</f>
        <v>0</v>
      </c>
      <c r="P21" s="82">
        <f>O21/12</f>
        <v>0</v>
      </c>
    </row>
    <row r="22" spans="1:16" s="109" customFormat="1" ht="12" customHeight="1">
      <c r="A22" s="151"/>
      <c r="B22" s="132" t="s">
        <v>39</v>
      </c>
      <c r="C22" s="133">
        <f aca="true" t="shared" si="4" ref="C22:P22">SUM(C17:C21)</f>
        <v>0</v>
      </c>
      <c r="D22" s="133">
        <f t="shared" si="4"/>
        <v>0</v>
      </c>
      <c r="E22" s="133">
        <f t="shared" si="4"/>
        <v>0</v>
      </c>
      <c r="F22" s="133">
        <f t="shared" si="4"/>
        <v>0</v>
      </c>
      <c r="G22" s="133">
        <f t="shared" si="4"/>
        <v>0</v>
      </c>
      <c r="H22" s="133">
        <f t="shared" si="4"/>
        <v>0</v>
      </c>
      <c r="I22" s="133">
        <f t="shared" si="4"/>
        <v>0</v>
      </c>
      <c r="J22" s="133">
        <f t="shared" si="4"/>
        <v>0</v>
      </c>
      <c r="K22" s="133">
        <f t="shared" si="4"/>
        <v>0</v>
      </c>
      <c r="L22" s="133">
        <f t="shared" si="4"/>
        <v>0</v>
      </c>
      <c r="M22" s="133">
        <f t="shared" si="4"/>
        <v>0</v>
      </c>
      <c r="N22" s="133">
        <f t="shared" si="4"/>
        <v>0</v>
      </c>
      <c r="O22" s="83">
        <f t="shared" si="4"/>
        <v>0</v>
      </c>
      <c r="P22" s="133">
        <f t="shared" si="4"/>
        <v>0</v>
      </c>
    </row>
    <row r="23" spans="1:16" ht="12" customHeight="1">
      <c r="A23" s="146"/>
      <c r="B23" s="12" t="s">
        <v>68</v>
      </c>
      <c r="C23" s="87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9">
        <f aca="true" t="shared" si="5" ref="O23:O29">SUM(C23:N23)</f>
        <v>0</v>
      </c>
      <c r="P23" s="90">
        <f aca="true" t="shared" si="6" ref="P23:P29">O23/12</f>
        <v>0</v>
      </c>
    </row>
    <row r="24" spans="1:16" ht="12" customHeight="1">
      <c r="A24" s="146"/>
      <c r="B24" s="6" t="s">
        <v>69</v>
      </c>
      <c r="C24" s="84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>
        <f t="shared" si="5"/>
        <v>0</v>
      </c>
      <c r="P24" s="82">
        <f t="shared" si="6"/>
        <v>0</v>
      </c>
    </row>
    <row r="25" spans="1:16" ht="12" customHeight="1">
      <c r="A25" s="146"/>
      <c r="B25" s="6" t="s">
        <v>70</v>
      </c>
      <c r="C25" s="84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>
        <f t="shared" si="5"/>
        <v>0</v>
      </c>
      <c r="P25" s="82">
        <f t="shared" si="6"/>
        <v>0</v>
      </c>
    </row>
    <row r="26" spans="1:16" ht="12" customHeight="1">
      <c r="A26" s="146"/>
      <c r="B26" s="11" t="s">
        <v>71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1">
        <f t="shared" si="5"/>
        <v>0</v>
      </c>
      <c r="P26" s="82">
        <f t="shared" si="6"/>
        <v>0</v>
      </c>
    </row>
    <row r="27" spans="1:16" ht="12" customHeight="1">
      <c r="A27" s="146"/>
      <c r="B27" s="6" t="s">
        <v>72</v>
      </c>
      <c r="C27" s="84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1">
        <f t="shared" si="5"/>
        <v>0</v>
      </c>
      <c r="P27" s="82">
        <f t="shared" si="6"/>
        <v>0</v>
      </c>
    </row>
    <row r="28" spans="1:16" ht="12" customHeight="1">
      <c r="A28" s="146"/>
      <c r="B28" s="14" t="s">
        <v>105</v>
      </c>
      <c r="C28" s="84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>
        <f t="shared" si="5"/>
        <v>0</v>
      </c>
      <c r="P28" s="82">
        <f t="shared" si="6"/>
        <v>0</v>
      </c>
    </row>
    <row r="29" spans="1:16" ht="12" customHeight="1">
      <c r="A29" s="146"/>
      <c r="B29" s="14"/>
      <c r="C29" s="84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>
        <f t="shared" si="5"/>
        <v>0</v>
      </c>
      <c r="P29" s="82">
        <f t="shared" si="6"/>
        <v>0</v>
      </c>
    </row>
    <row r="30" spans="1:16" s="109" customFormat="1" ht="12" customHeight="1">
      <c r="A30" s="151"/>
      <c r="B30" s="134" t="s">
        <v>39</v>
      </c>
      <c r="C30" s="135">
        <f aca="true" t="shared" si="7" ref="C30:P30">SUM(C23:C29)</f>
        <v>0</v>
      </c>
      <c r="D30" s="135">
        <f t="shared" si="7"/>
        <v>0</v>
      </c>
      <c r="E30" s="135">
        <f t="shared" si="7"/>
        <v>0</v>
      </c>
      <c r="F30" s="135">
        <f t="shared" si="7"/>
        <v>0</v>
      </c>
      <c r="G30" s="135">
        <f t="shared" si="7"/>
        <v>0</v>
      </c>
      <c r="H30" s="135">
        <f t="shared" si="7"/>
        <v>0</v>
      </c>
      <c r="I30" s="135">
        <f t="shared" si="7"/>
        <v>0</v>
      </c>
      <c r="J30" s="135">
        <f t="shared" si="7"/>
        <v>0</v>
      </c>
      <c r="K30" s="135">
        <f t="shared" si="7"/>
        <v>0</v>
      </c>
      <c r="L30" s="135">
        <f t="shared" si="7"/>
        <v>0</v>
      </c>
      <c r="M30" s="135">
        <f t="shared" si="7"/>
        <v>0</v>
      </c>
      <c r="N30" s="135">
        <f t="shared" si="7"/>
        <v>0</v>
      </c>
      <c r="O30" s="108">
        <f t="shared" si="7"/>
        <v>0</v>
      </c>
      <c r="P30" s="135">
        <f t="shared" si="7"/>
        <v>0</v>
      </c>
    </row>
    <row r="31" spans="1:16" s="109" customFormat="1" ht="25.5" customHeight="1">
      <c r="A31" s="145"/>
      <c r="B31" s="110" t="s">
        <v>75</v>
      </c>
      <c r="C31" s="83">
        <f aca="true" t="shared" si="8" ref="C31:P31">SUM(C30,C22,C16,C7)</f>
        <v>0</v>
      </c>
      <c r="D31" s="83">
        <f t="shared" si="8"/>
        <v>0</v>
      </c>
      <c r="E31" s="83">
        <f t="shared" si="8"/>
        <v>0</v>
      </c>
      <c r="F31" s="83">
        <f t="shared" si="8"/>
        <v>0</v>
      </c>
      <c r="G31" s="83">
        <f t="shared" si="8"/>
        <v>0</v>
      </c>
      <c r="H31" s="83">
        <f t="shared" si="8"/>
        <v>0</v>
      </c>
      <c r="I31" s="83">
        <f t="shared" si="8"/>
        <v>0</v>
      </c>
      <c r="J31" s="83">
        <f t="shared" si="8"/>
        <v>0</v>
      </c>
      <c r="K31" s="83">
        <f t="shared" si="8"/>
        <v>0</v>
      </c>
      <c r="L31" s="83">
        <f t="shared" si="8"/>
        <v>0</v>
      </c>
      <c r="M31" s="83">
        <f t="shared" si="8"/>
        <v>0</v>
      </c>
      <c r="N31" s="83">
        <f t="shared" si="8"/>
        <v>0</v>
      </c>
      <c r="O31" s="83">
        <f t="shared" si="8"/>
        <v>0</v>
      </c>
      <c r="P31" s="83">
        <f t="shared" si="8"/>
        <v>0</v>
      </c>
    </row>
    <row r="32" spans="1:16" ht="64.5" thickBot="1">
      <c r="A32" s="146"/>
      <c r="B32" s="13" t="s">
        <v>104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91">
        <f>SUM(C32:N32)</f>
        <v>0</v>
      </c>
      <c r="P32" s="92">
        <f>O32/12</f>
        <v>0</v>
      </c>
    </row>
    <row r="33" spans="1:16" ht="25.5" customHeight="1" thickBot="1" thickTop="1">
      <c r="A33" s="147"/>
      <c r="B33" s="79" t="s">
        <v>95</v>
      </c>
      <c r="C33" s="93">
        <f>C31-C32</f>
        <v>0</v>
      </c>
      <c r="D33" s="93">
        <f>D31-D32</f>
        <v>0</v>
      </c>
      <c r="E33" s="93">
        <f>E31-E32</f>
        <v>0</v>
      </c>
      <c r="F33" s="93">
        <f>F31-F32</f>
        <v>0</v>
      </c>
      <c r="G33" s="93">
        <f>G31-G32</f>
        <v>0</v>
      </c>
      <c r="H33" s="93">
        <f>H31-H32</f>
        <v>0</v>
      </c>
      <c r="I33" s="93">
        <f>I31-I32</f>
        <v>0</v>
      </c>
      <c r="J33" s="93">
        <f>J31-J32</f>
        <v>0</v>
      </c>
      <c r="K33" s="93">
        <f>K31-K32</f>
        <v>0</v>
      </c>
      <c r="L33" s="93">
        <f>L31-L32</f>
        <v>0</v>
      </c>
      <c r="M33" s="93">
        <f>M31-M32</f>
        <v>0</v>
      </c>
      <c r="N33" s="93">
        <f>N31-N32</f>
        <v>0</v>
      </c>
      <c r="O33" s="93">
        <f>O31-O32</f>
        <v>0</v>
      </c>
      <c r="P33" s="94">
        <f>P31-P32</f>
        <v>0</v>
      </c>
    </row>
    <row r="34" ht="13.5" thickTop="1"/>
    <row r="35" ht="12.75">
      <c r="A35" t="s">
        <v>99</v>
      </c>
    </row>
  </sheetData>
  <sheetProtection sheet="1" objects="1" scenarios="1"/>
  <mergeCells count="5">
    <mergeCell ref="A31:A33"/>
    <mergeCell ref="A3:A7"/>
    <mergeCell ref="A8:A16"/>
    <mergeCell ref="A17:A22"/>
    <mergeCell ref="A23:A30"/>
  </mergeCells>
  <printOptions/>
  <pageMargins left="0.5905511811023623" right="0.4724409448818898" top="0.11811023622047245" bottom="0.3937007874015748" header="0.15748031496062992" footer="0.5118110236220472"/>
  <pageSetup horizontalDpi="360" verticalDpi="360" orientation="landscape" paperSize="9" r:id="rId2"/>
  <headerFooter alignWithMargins="0">
    <oddHeader>&amp;L&amp;8Finanztimer, Institut für Agrarökonomie, Dezember 2007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SheetLayoutView="100" zoomScalePageLayoutView="0" workbookViewId="0" topLeftCell="A1">
      <selection activeCell="A85" sqref="A85"/>
    </sheetView>
  </sheetViews>
  <sheetFormatPr defaultColWidth="11.421875" defaultRowHeight="12.75"/>
  <cols>
    <col min="1" max="1" width="9.00390625" style="0" customWidth="1"/>
    <col min="2" max="2" width="23.00390625" style="0" customWidth="1"/>
    <col min="3" max="16" width="7.28125" style="0" customWidth="1"/>
  </cols>
  <sheetData>
    <row r="1" spans="6:16" s="2" customFormat="1" ht="37.5" customHeight="1">
      <c r="F1" s="62"/>
      <c r="G1" s="62"/>
      <c r="H1" s="62"/>
      <c r="I1" s="62"/>
      <c r="J1" s="62"/>
      <c r="K1" s="62"/>
      <c r="L1" s="62"/>
      <c r="M1" s="62"/>
      <c r="N1" s="62"/>
      <c r="O1" s="62"/>
      <c r="P1" s="63" t="s">
        <v>23</v>
      </c>
    </row>
    <row r="2" spans="1:16" ht="21.75" customHeight="1">
      <c r="A2" s="57"/>
      <c r="B2" s="58" t="s">
        <v>24</v>
      </c>
      <c r="C2" s="59" t="s">
        <v>25</v>
      </c>
      <c r="D2" s="60" t="s">
        <v>54</v>
      </c>
      <c r="E2" s="60" t="s">
        <v>55</v>
      </c>
      <c r="F2" s="60" t="s">
        <v>26</v>
      </c>
      <c r="G2" s="60" t="s">
        <v>27</v>
      </c>
      <c r="H2" s="60" t="s">
        <v>56</v>
      </c>
      <c r="I2" s="60" t="s">
        <v>57</v>
      </c>
      <c r="J2" s="60" t="s">
        <v>28</v>
      </c>
      <c r="K2" s="60" t="s">
        <v>58</v>
      </c>
      <c r="L2" s="60" t="s">
        <v>29</v>
      </c>
      <c r="M2" s="60" t="s">
        <v>30</v>
      </c>
      <c r="N2" s="60" t="s">
        <v>31</v>
      </c>
      <c r="O2" s="61" t="s">
        <v>32</v>
      </c>
      <c r="P2" s="61" t="s">
        <v>33</v>
      </c>
    </row>
    <row r="3" spans="1:16" ht="12" customHeight="1">
      <c r="A3" s="152"/>
      <c r="B3" s="6" t="s">
        <v>34</v>
      </c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64">
        <f aca="true" t="shared" si="0" ref="O3:O9">SUM(C3:N3)</f>
        <v>0</v>
      </c>
      <c r="P3" s="65">
        <f aca="true" t="shared" si="1" ref="P3:P9">O3/12</f>
        <v>0</v>
      </c>
    </row>
    <row r="4" spans="1:16" ht="12" customHeight="1">
      <c r="A4" s="153"/>
      <c r="B4" s="6" t="s">
        <v>35</v>
      </c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64">
        <f t="shared" si="0"/>
        <v>0</v>
      </c>
      <c r="P4" s="65">
        <f t="shared" si="1"/>
        <v>0</v>
      </c>
    </row>
    <row r="5" spans="1:16" ht="12" customHeight="1">
      <c r="A5" s="153"/>
      <c r="B5" s="6" t="s">
        <v>36</v>
      </c>
      <c r="C5" s="26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64">
        <f t="shared" si="0"/>
        <v>0</v>
      </c>
      <c r="P5" s="65">
        <f t="shared" si="1"/>
        <v>0</v>
      </c>
    </row>
    <row r="6" spans="1:16" ht="24.75" customHeight="1">
      <c r="A6" s="153"/>
      <c r="B6" s="7" t="s">
        <v>52</v>
      </c>
      <c r="C6" s="26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64">
        <f t="shared" si="0"/>
        <v>0</v>
      </c>
      <c r="P6" s="65">
        <f t="shared" si="1"/>
        <v>0</v>
      </c>
    </row>
    <row r="7" spans="1:16" ht="12" customHeight="1">
      <c r="A7" s="153"/>
      <c r="B7" s="6" t="s">
        <v>37</v>
      </c>
      <c r="C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64">
        <f t="shared" si="0"/>
        <v>0</v>
      </c>
      <c r="P7" s="65">
        <f t="shared" si="1"/>
        <v>0</v>
      </c>
    </row>
    <row r="8" spans="1:16" ht="12" customHeight="1">
      <c r="A8" s="153"/>
      <c r="B8" s="6" t="s">
        <v>38</v>
      </c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64">
        <f t="shared" si="0"/>
        <v>0</v>
      </c>
      <c r="P8" s="65">
        <f t="shared" si="1"/>
        <v>0</v>
      </c>
    </row>
    <row r="9" spans="1:16" ht="12" customHeight="1">
      <c r="A9" s="153"/>
      <c r="B9" s="14"/>
      <c r="C9" s="2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64">
        <f t="shared" si="0"/>
        <v>0</v>
      </c>
      <c r="P9" s="65">
        <f t="shared" si="1"/>
        <v>0</v>
      </c>
    </row>
    <row r="10" spans="1:16" ht="12" customHeight="1">
      <c r="A10" s="153"/>
      <c r="B10" s="8" t="s">
        <v>39</v>
      </c>
      <c r="C10" s="66">
        <f aca="true" t="shared" si="2" ref="C10:P10">SUM(C3:C9)</f>
        <v>0</v>
      </c>
      <c r="D10" s="66">
        <f t="shared" si="2"/>
        <v>0</v>
      </c>
      <c r="E10" s="66">
        <f t="shared" si="2"/>
        <v>0</v>
      </c>
      <c r="F10" s="66">
        <f t="shared" si="2"/>
        <v>0</v>
      </c>
      <c r="G10" s="66">
        <f t="shared" si="2"/>
        <v>0</v>
      </c>
      <c r="H10" s="66">
        <f t="shared" si="2"/>
        <v>0</v>
      </c>
      <c r="I10" s="66">
        <f t="shared" si="2"/>
        <v>0</v>
      </c>
      <c r="J10" s="66">
        <f t="shared" si="2"/>
        <v>0</v>
      </c>
      <c r="K10" s="66">
        <f t="shared" si="2"/>
        <v>0</v>
      </c>
      <c r="L10" s="66">
        <f t="shared" si="2"/>
        <v>0</v>
      </c>
      <c r="M10" s="66">
        <f t="shared" si="2"/>
        <v>0</v>
      </c>
      <c r="N10" s="66">
        <f t="shared" si="2"/>
        <v>0</v>
      </c>
      <c r="O10" s="67">
        <f t="shared" si="2"/>
        <v>0</v>
      </c>
      <c r="P10" s="66">
        <f t="shared" si="2"/>
        <v>0</v>
      </c>
    </row>
    <row r="11" spans="1:16" ht="12" customHeight="1">
      <c r="A11" s="145"/>
      <c r="B11" s="6" t="s">
        <v>40</v>
      </c>
      <c r="C11" s="2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64">
        <f aca="true" t="shared" si="3" ref="O11:O16">SUM(C11:N11)</f>
        <v>0</v>
      </c>
      <c r="P11" s="65">
        <f aca="true" t="shared" si="4" ref="P11:P16">O11/12</f>
        <v>0</v>
      </c>
    </row>
    <row r="12" spans="1:16" ht="12" customHeight="1">
      <c r="A12" s="146"/>
      <c r="B12" s="6" t="s">
        <v>41</v>
      </c>
      <c r="C12" s="2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64">
        <f t="shared" si="3"/>
        <v>0</v>
      </c>
      <c r="P12" s="65">
        <f t="shared" si="4"/>
        <v>0</v>
      </c>
    </row>
    <row r="13" spans="1:16" ht="12" customHeight="1">
      <c r="A13" s="146"/>
      <c r="B13" s="6" t="s">
        <v>42</v>
      </c>
      <c r="C13" s="2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64">
        <f t="shared" si="3"/>
        <v>0</v>
      </c>
      <c r="P13" s="65">
        <f t="shared" si="4"/>
        <v>0</v>
      </c>
    </row>
    <row r="14" spans="1:16" ht="12" customHeight="1">
      <c r="A14" s="146"/>
      <c r="B14" s="6" t="s">
        <v>43</v>
      </c>
      <c r="C14" s="2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64">
        <f t="shared" si="3"/>
        <v>0</v>
      </c>
      <c r="P14" s="65">
        <f t="shared" si="4"/>
        <v>0</v>
      </c>
    </row>
    <row r="15" spans="1:16" ht="12" customHeight="1">
      <c r="A15" s="146"/>
      <c r="B15" s="6" t="s">
        <v>44</v>
      </c>
      <c r="C15" s="2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64">
        <f t="shared" si="3"/>
        <v>0</v>
      </c>
      <c r="P15" s="65">
        <f t="shared" si="4"/>
        <v>0</v>
      </c>
    </row>
    <row r="16" spans="1:16" ht="12" customHeight="1">
      <c r="A16" s="146"/>
      <c r="B16" s="14"/>
      <c r="C16" s="2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64">
        <f t="shared" si="3"/>
        <v>0</v>
      </c>
      <c r="P16" s="65">
        <f t="shared" si="4"/>
        <v>0</v>
      </c>
    </row>
    <row r="17" spans="1:16" ht="12" customHeight="1">
      <c r="A17" s="151"/>
      <c r="B17" s="8" t="s">
        <v>39</v>
      </c>
      <c r="C17" s="66">
        <f aca="true" t="shared" si="5" ref="C17:P17">SUM(C11:C16)</f>
        <v>0</v>
      </c>
      <c r="D17" s="66">
        <f t="shared" si="5"/>
        <v>0</v>
      </c>
      <c r="E17" s="66">
        <f t="shared" si="5"/>
        <v>0</v>
      </c>
      <c r="F17" s="66">
        <f t="shared" si="5"/>
        <v>0</v>
      </c>
      <c r="G17" s="66">
        <f t="shared" si="5"/>
        <v>0</v>
      </c>
      <c r="H17" s="66">
        <f t="shared" si="5"/>
        <v>0</v>
      </c>
      <c r="I17" s="66">
        <f t="shared" si="5"/>
        <v>0</v>
      </c>
      <c r="J17" s="66">
        <f t="shared" si="5"/>
        <v>0</v>
      </c>
      <c r="K17" s="66">
        <f t="shared" si="5"/>
        <v>0</v>
      </c>
      <c r="L17" s="66">
        <f t="shared" si="5"/>
        <v>0</v>
      </c>
      <c r="M17" s="66">
        <f t="shared" si="5"/>
        <v>0</v>
      </c>
      <c r="N17" s="66">
        <f t="shared" si="5"/>
        <v>0</v>
      </c>
      <c r="O17" s="67">
        <f t="shared" si="5"/>
        <v>0</v>
      </c>
      <c r="P17" s="66">
        <f t="shared" si="5"/>
        <v>0</v>
      </c>
    </row>
    <row r="18" spans="1:16" ht="24.75" customHeight="1">
      <c r="A18" s="145"/>
      <c r="B18" s="7" t="s">
        <v>53</v>
      </c>
      <c r="C18" s="2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64">
        <f>SUM(C18:N18)</f>
        <v>0</v>
      </c>
      <c r="P18" s="65">
        <f>O18/12</f>
        <v>0</v>
      </c>
    </row>
    <row r="19" spans="1:16" ht="12" customHeight="1">
      <c r="A19" s="146"/>
      <c r="B19" s="6" t="s">
        <v>45</v>
      </c>
      <c r="C19" s="2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64">
        <f>SUM(C19:N19)</f>
        <v>0</v>
      </c>
      <c r="P19" s="65">
        <f>O19/12</f>
        <v>0</v>
      </c>
    </row>
    <row r="20" spans="1:16" ht="12" customHeight="1">
      <c r="A20" s="146"/>
      <c r="B20" s="14"/>
      <c r="C20" s="2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64">
        <f>SUM(C20:N20)</f>
        <v>0</v>
      </c>
      <c r="P20" s="65">
        <f>O20/12</f>
        <v>0</v>
      </c>
    </row>
    <row r="21" spans="1:16" ht="12" customHeight="1">
      <c r="A21" s="146"/>
      <c r="B21" s="8" t="s">
        <v>39</v>
      </c>
      <c r="C21" s="66">
        <f aca="true" t="shared" si="6" ref="C21:P21">SUM(C18:C20)</f>
        <v>0</v>
      </c>
      <c r="D21" s="66">
        <f t="shared" si="6"/>
        <v>0</v>
      </c>
      <c r="E21" s="66">
        <f t="shared" si="6"/>
        <v>0</v>
      </c>
      <c r="F21" s="66">
        <f t="shared" si="6"/>
        <v>0</v>
      </c>
      <c r="G21" s="66">
        <f t="shared" si="6"/>
        <v>0</v>
      </c>
      <c r="H21" s="66">
        <f t="shared" si="6"/>
        <v>0</v>
      </c>
      <c r="I21" s="66">
        <f t="shared" si="6"/>
        <v>0</v>
      </c>
      <c r="J21" s="66">
        <f t="shared" si="6"/>
        <v>0</v>
      </c>
      <c r="K21" s="66">
        <f t="shared" si="6"/>
        <v>0</v>
      </c>
      <c r="L21" s="66">
        <f t="shared" si="6"/>
        <v>0</v>
      </c>
      <c r="M21" s="66">
        <f t="shared" si="6"/>
        <v>0</v>
      </c>
      <c r="N21" s="66">
        <f t="shared" si="6"/>
        <v>0</v>
      </c>
      <c r="O21" s="67">
        <f t="shared" si="6"/>
        <v>0</v>
      </c>
      <c r="P21" s="66">
        <f t="shared" si="6"/>
        <v>0</v>
      </c>
    </row>
    <row r="22" spans="1:16" ht="12" customHeight="1">
      <c r="A22" s="145"/>
      <c r="B22" s="6" t="s">
        <v>100</v>
      </c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4">
        <f>SUM(C22:N22)</f>
        <v>0</v>
      </c>
      <c r="P22" s="65">
        <f>O22/12</f>
        <v>0</v>
      </c>
    </row>
    <row r="23" spans="1:16" ht="12" customHeight="1">
      <c r="A23" s="146"/>
      <c r="B23" s="6" t="s">
        <v>101</v>
      </c>
      <c r="C23" s="2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64">
        <f>SUM(C23:N23)</f>
        <v>0</v>
      </c>
      <c r="P23" s="65">
        <f>O23/12</f>
        <v>0</v>
      </c>
    </row>
    <row r="24" spans="1:16" ht="12" customHeight="1">
      <c r="A24" s="146"/>
      <c r="B24" s="6" t="s">
        <v>102</v>
      </c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64">
        <f>SUM(C24:N24)</f>
        <v>0</v>
      </c>
      <c r="P24" s="65">
        <f>O24/12</f>
        <v>0</v>
      </c>
    </row>
    <row r="25" spans="1:16" ht="12" customHeight="1">
      <c r="A25" s="146"/>
      <c r="B25" s="14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64">
        <f>SUM(C25:N25)</f>
        <v>0</v>
      </c>
      <c r="P25" s="65">
        <f>O25/12</f>
        <v>0</v>
      </c>
    </row>
    <row r="26" spans="1:16" ht="12" customHeight="1">
      <c r="A26" s="151"/>
      <c r="B26" s="8" t="s">
        <v>39</v>
      </c>
      <c r="C26" s="66">
        <f aca="true" t="shared" si="7" ref="C26:P26">SUM(C22:C25)</f>
        <v>0</v>
      </c>
      <c r="D26" s="66">
        <f t="shared" si="7"/>
        <v>0</v>
      </c>
      <c r="E26" s="66">
        <f t="shared" si="7"/>
        <v>0</v>
      </c>
      <c r="F26" s="66">
        <f t="shared" si="7"/>
        <v>0</v>
      </c>
      <c r="G26" s="66">
        <f t="shared" si="7"/>
        <v>0</v>
      </c>
      <c r="H26" s="66">
        <f t="shared" si="7"/>
        <v>0</v>
      </c>
      <c r="I26" s="66">
        <f t="shared" si="7"/>
        <v>0</v>
      </c>
      <c r="J26" s="66">
        <f t="shared" si="7"/>
        <v>0</v>
      </c>
      <c r="K26" s="66">
        <f t="shared" si="7"/>
        <v>0</v>
      </c>
      <c r="L26" s="66">
        <f t="shared" si="7"/>
        <v>0</v>
      </c>
      <c r="M26" s="66">
        <f t="shared" si="7"/>
        <v>0</v>
      </c>
      <c r="N26" s="66">
        <f t="shared" si="7"/>
        <v>0</v>
      </c>
      <c r="O26" s="67">
        <f t="shared" si="7"/>
        <v>0</v>
      </c>
      <c r="P26" s="66">
        <f t="shared" si="7"/>
        <v>0</v>
      </c>
    </row>
    <row r="27" spans="1:16" ht="12" customHeight="1">
      <c r="A27" s="145"/>
      <c r="B27" s="6" t="s">
        <v>46</v>
      </c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64">
        <f aca="true" t="shared" si="8" ref="O27:O32">SUM(C27:N27)</f>
        <v>0</v>
      </c>
      <c r="P27" s="65">
        <f aca="true" t="shared" si="9" ref="P27:P32">O27/12</f>
        <v>0</v>
      </c>
    </row>
    <row r="28" spans="1:16" ht="12" customHeight="1">
      <c r="A28" s="146"/>
      <c r="B28" s="6" t="s">
        <v>59</v>
      </c>
      <c r="C28" s="2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64">
        <f t="shared" si="8"/>
        <v>0</v>
      </c>
      <c r="P28" s="65">
        <f t="shared" si="9"/>
        <v>0</v>
      </c>
    </row>
    <row r="29" spans="1:16" ht="12" customHeight="1">
      <c r="A29" s="146"/>
      <c r="B29" s="6" t="s">
        <v>47</v>
      </c>
      <c r="C29" s="2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64">
        <f t="shared" si="8"/>
        <v>0</v>
      </c>
      <c r="P29" s="65">
        <f t="shared" si="9"/>
        <v>0</v>
      </c>
    </row>
    <row r="30" spans="1:16" ht="12" customHeight="1">
      <c r="A30" s="146"/>
      <c r="B30" s="6" t="s">
        <v>48</v>
      </c>
      <c r="C30" s="2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64">
        <f t="shared" si="8"/>
        <v>0</v>
      </c>
      <c r="P30" s="65">
        <f t="shared" si="9"/>
        <v>0</v>
      </c>
    </row>
    <row r="31" spans="1:16" ht="12" customHeight="1">
      <c r="A31" s="146"/>
      <c r="B31" s="6"/>
      <c r="C31" s="2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64">
        <f t="shared" si="8"/>
        <v>0</v>
      </c>
      <c r="P31" s="65">
        <f t="shared" si="9"/>
        <v>0</v>
      </c>
    </row>
    <row r="32" spans="1:16" ht="12" customHeight="1">
      <c r="A32" s="146"/>
      <c r="B32" s="14"/>
      <c r="C32" s="2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64">
        <f t="shared" si="8"/>
        <v>0</v>
      </c>
      <c r="P32" s="65">
        <f t="shared" si="9"/>
        <v>0</v>
      </c>
    </row>
    <row r="33" spans="1:16" ht="12" customHeight="1">
      <c r="A33" s="151"/>
      <c r="B33" s="8" t="s">
        <v>39</v>
      </c>
      <c r="C33" s="66">
        <f aca="true" t="shared" si="10" ref="C33:P33">SUM(C27:C32)</f>
        <v>0</v>
      </c>
      <c r="D33" s="66">
        <f t="shared" si="10"/>
        <v>0</v>
      </c>
      <c r="E33" s="66">
        <f t="shared" si="10"/>
        <v>0</v>
      </c>
      <c r="F33" s="66">
        <f t="shared" si="10"/>
        <v>0</v>
      </c>
      <c r="G33" s="66">
        <f t="shared" si="10"/>
        <v>0</v>
      </c>
      <c r="H33" s="66">
        <f t="shared" si="10"/>
        <v>0</v>
      </c>
      <c r="I33" s="66">
        <f t="shared" si="10"/>
        <v>0</v>
      </c>
      <c r="J33" s="66">
        <f t="shared" si="10"/>
        <v>0</v>
      </c>
      <c r="K33" s="66">
        <f t="shared" si="10"/>
        <v>0</v>
      </c>
      <c r="L33" s="66">
        <f t="shared" si="10"/>
        <v>0</v>
      </c>
      <c r="M33" s="66">
        <f t="shared" si="10"/>
        <v>0</v>
      </c>
      <c r="N33" s="66">
        <f t="shared" si="10"/>
        <v>0</v>
      </c>
      <c r="O33" s="67">
        <f t="shared" si="10"/>
        <v>0</v>
      </c>
      <c r="P33" s="66">
        <f t="shared" si="10"/>
        <v>0</v>
      </c>
    </row>
    <row r="34" spans="1:16" ht="12" customHeight="1">
      <c r="A34" s="145"/>
      <c r="B34" s="6" t="s">
        <v>49</v>
      </c>
      <c r="C34" s="2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64">
        <f>SUM(C34:N34)</f>
        <v>0</v>
      </c>
      <c r="P34" s="65">
        <f>O34/12</f>
        <v>0</v>
      </c>
    </row>
    <row r="35" spans="1:16" ht="12" customHeight="1">
      <c r="A35" s="146"/>
      <c r="B35" s="6" t="s">
        <v>50</v>
      </c>
      <c r="C35" s="2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64">
        <f>SUM(C35:N35)</f>
        <v>0</v>
      </c>
      <c r="P35" s="65">
        <f>O35/12</f>
        <v>0</v>
      </c>
    </row>
    <row r="36" spans="1:16" ht="12" customHeight="1">
      <c r="A36" s="146"/>
      <c r="B36" s="6" t="s">
        <v>51</v>
      </c>
      <c r="C36" s="2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64">
        <f>SUM(C36:N36)</f>
        <v>0</v>
      </c>
      <c r="P36" s="65">
        <f>O36/12</f>
        <v>0</v>
      </c>
    </row>
    <row r="37" spans="1:16" ht="12" customHeight="1">
      <c r="A37" s="146"/>
      <c r="B37" s="14"/>
      <c r="C37" s="2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64">
        <f>SUM(C37:N37)</f>
        <v>0</v>
      </c>
      <c r="P37" s="65">
        <f>O37/12</f>
        <v>0</v>
      </c>
    </row>
    <row r="38" spans="1:16" ht="12" customHeight="1" thickBot="1">
      <c r="A38" s="151"/>
      <c r="B38" s="8" t="s">
        <v>39</v>
      </c>
      <c r="C38" s="68">
        <f aca="true" t="shared" si="11" ref="C38:P38">SUM(C34:C37)</f>
        <v>0</v>
      </c>
      <c r="D38" s="68">
        <f t="shared" si="11"/>
        <v>0</v>
      </c>
      <c r="E38" s="68">
        <f t="shared" si="11"/>
        <v>0</v>
      </c>
      <c r="F38" s="68">
        <f t="shared" si="11"/>
        <v>0</v>
      </c>
      <c r="G38" s="68">
        <f t="shared" si="11"/>
        <v>0</v>
      </c>
      <c r="H38" s="68">
        <f t="shared" si="11"/>
        <v>0</v>
      </c>
      <c r="I38" s="68">
        <f t="shared" si="11"/>
        <v>0</v>
      </c>
      <c r="J38" s="68">
        <f t="shared" si="11"/>
        <v>0</v>
      </c>
      <c r="K38" s="68">
        <f t="shared" si="11"/>
        <v>0</v>
      </c>
      <c r="L38" s="68">
        <f t="shared" si="11"/>
        <v>0</v>
      </c>
      <c r="M38" s="68">
        <f t="shared" si="11"/>
        <v>0</v>
      </c>
      <c r="N38" s="68">
        <f t="shared" si="11"/>
        <v>0</v>
      </c>
      <c r="O38" s="69">
        <f t="shared" si="11"/>
        <v>0</v>
      </c>
      <c r="P38" s="68">
        <f t="shared" si="11"/>
        <v>0</v>
      </c>
    </row>
    <row r="39" spans="1:16" ht="23.25" customHeight="1" thickBot="1" thickTop="1">
      <c r="A39" s="3"/>
      <c r="B39" s="9" t="s">
        <v>86</v>
      </c>
      <c r="C39" s="70">
        <f aca="true" t="shared" si="12" ref="C39:P39">SUM(C38,C33,C26,C21,C17,C10)</f>
        <v>0</v>
      </c>
      <c r="D39" s="70">
        <f t="shared" si="12"/>
        <v>0</v>
      </c>
      <c r="E39" s="70">
        <f t="shared" si="12"/>
        <v>0</v>
      </c>
      <c r="F39" s="70">
        <f t="shared" si="12"/>
        <v>0</v>
      </c>
      <c r="G39" s="70">
        <f t="shared" si="12"/>
        <v>0</v>
      </c>
      <c r="H39" s="70">
        <f t="shared" si="12"/>
        <v>0</v>
      </c>
      <c r="I39" s="70">
        <f t="shared" si="12"/>
        <v>0</v>
      </c>
      <c r="J39" s="70">
        <f t="shared" si="12"/>
        <v>0</v>
      </c>
      <c r="K39" s="70">
        <f t="shared" si="12"/>
        <v>0</v>
      </c>
      <c r="L39" s="70">
        <f t="shared" si="12"/>
        <v>0</v>
      </c>
      <c r="M39" s="70">
        <f t="shared" si="12"/>
        <v>0</v>
      </c>
      <c r="N39" s="70">
        <f t="shared" si="12"/>
        <v>0</v>
      </c>
      <c r="O39" s="70">
        <f t="shared" si="12"/>
        <v>0</v>
      </c>
      <c r="P39" s="71">
        <f t="shared" si="12"/>
        <v>0</v>
      </c>
    </row>
    <row r="40" ht="13.5" thickTop="1"/>
    <row r="41" ht="12.75">
      <c r="A41" t="s">
        <v>103</v>
      </c>
    </row>
  </sheetData>
  <sheetProtection sheet="1" objects="1" scenarios="1"/>
  <mergeCells count="6">
    <mergeCell ref="A3:A10"/>
    <mergeCell ref="A11:A17"/>
    <mergeCell ref="A27:A33"/>
    <mergeCell ref="A34:A38"/>
    <mergeCell ref="A18:A21"/>
    <mergeCell ref="A22:A26"/>
  </mergeCells>
  <printOptions/>
  <pageMargins left="0.5905511811023623" right="0.4724409448818898" top="0.11811023622047245" bottom="0.3937007874015748" header="0.15748031496062992" footer="0.35433070866141736"/>
  <pageSetup horizontalDpi="360" verticalDpi="360" orientation="landscape" paperSize="9" r:id="rId2"/>
  <headerFooter alignWithMargins="0">
    <oddHeader>&amp;L&amp;8Finanztimer, Institut für Agrarökonomie, Dezember 2007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SheetLayoutView="100" zoomScalePageLayoutView="0" workbookViewId="0" topLeftCell="A1">
      <selection activeCell="A66" sqref="A66"/>
    </sheetView>
  </sheetViews>
  <sheetFormatPr defaultColWidth="11.421875" defaultRowHeight="12.75"/>
  <cols>
    <col min="1" max="1" width="23.00390625" style="0" customWidth="1"/>
    <col min="2" max="15" width="7.7109375" style="0" customWidth="1"/>
  </cols>
  <sheetData>
    <row r="1" s="2" customFormat="1" ht="46.5" customHeight="1">
      <c r="O1" s="4" t="s">
        <v>76</v>
      </c>
    </row>
    <row r="2" spans="1:15" ht="26.25" customHeight="1">
      <c r="A2" s="112"/>
      <c r="B2" s="95" t="s">
        <v>25</v>
      </c>
      <c r="C2" s="96" t="s">
        <v>54</v>
      </c>
      <c r="D2" s="96" t="s">
        <v>55</v>
      </c>
      <c r="E2" s="96" t="s">
        <v>26</v>
      </c>
      <c r="F2" s="96" t="s">
        <v>27</v>
      </c>
      <c r="G2" s="96" t="s">
        <v>56</v>
      </c>
      <c r="H2" s="96" t="s">
        <v>57</v>
      </c>
      <c r="I2" s="96" t="s">
        <v>28</v>
      </c>
      <c r="J2" s="96" t="s">
        <v>58</v>
      </c>
      <c r="K2" s="96" t="s">
        <v>29</v>
      </c>
      <c r="L2" s="96" t="s">
        <v>30</v>
      </c>
      <c r="M2" s="96" t="s">
        <v>31</v>
      </c>
      <c r="N2" s="97" t="s">
        <v>32</v>
      </c>
      <c r="O2" s="97" t="s">
        <v>33</v>
      </c>
    </row>
    <row r="3" spans="1:15" ht="25.5" customHeight="1">
      <c r="A3" s="113" t="s">
        <v>1</v>
      </c>
      <c r="B3" s="98">
        <f>SUM(Januar!B40)</f>
        <v>0</v>
      </c>
      <c r="C3" s="99">
        <f>SUM(Februar!B40)</f>
        <v>0</v>
      </c>
      <c r="D3" s="99">
        <f>SUM(März!B40)</f>
        <v>0</v>
      </c>
      <c r="E3" s="99">
        <f>SUM(April!B40)</f>
        <v>0</v>
      </c>
      <c r="F3" s="99">
        <f>SUM(Mai!B40)</f>
        <v>0</v>
      </c>
      <c r="G3" s="99">
        <f>SUM(Juni!B40)</f>
        <v>0</v>
      </c>
      <c r="H3" s="99">
        <f>SUM(Juli!B40)</f>
        <v>0</v>
      </c>
      <c r="I3" s="99">
        <f>SUM(August!B40)</f>
        <v>0</v>
      </c>
      <c r="J3" s="99">
        <f>SUM(September!B40)</f>
        <v>0</v>
      </c>
      <c r="K3" s="99">
        <f>SUM(Oktober!B40)</f>
        <v>0</v>
      </c>
      <c r="L3" s="99">
        <f>SUM(November!B40)</f>
        <v>0</v>
      </c>
      <c r="M3" s="99">
        <f>SUM(Dezember!B40)</f>
        <v>0</v>
      </c>
      <c r="N3" s="100">
        <f aca="true" t="shared" si="0" ref="N3:N18">SUM(B3:M3)</f>
        <v>0</v>
      </c>
      <c r="O3" s="65">
        <f aca="true" t="shared" si="1" ref="O3:O18">N3/12</f>
        <v>0</v>
      </c>
    </row>
    <row r="4" spans="1:15" ht="25.5" customHeight="1">
      <c r="A4" s="114" t="s">
        <v>77</v>
      </c>
      <c r="B4" s="98">
        <f>SUM(Januar!C40)</f>
        <v>0</v>
      </c>
      <c r="C4" s="99">
        <f>SUM(Februar!C40)</f>
        <v>0</v>
      </c>
      <c r="D4" s="99">
        <f>SUM(März!C40)</f>
        <v>0</v>
      </c>
      <c r="E4" s="99">
        <f>SUM(April!C40)</f>
        <v>0</v>
      </c>
      <c r="F4" s="99">
        <f>SUM(Mai!C40)</f>
        <v>0</v>
      </c>
      <c r="G4" s="99">
        <f>SUM(Juni!C40)</f>
        <v>0</v>
      </c>
      <c r="H4" s="99">
        <f>SUM(Juli!C40)</f>
        <v>0</v>
      </c>
      <c r="I4" s="99">
        <f>SUM(August!C40)</f>
        <v>0</v>
      </c>
      <c r="J4" s="99">
        <f>SUM(September!C40)</f>
        <v>0</v>
      </c>
      <c r="K4" s="99">
        <f>SUM(Oktober!C40)</f>
        <v>0</v>
      </c>
      <c r="L4" s="99">
        <f>SUM(November!C40)</f>
        <v>0</v>
      </c>
      <c r="M4" s="99">
        <f>SUM(Dezember!C40)</f>
        <v>0</v>
      </c>
      <c r="N4" s="100">
        <f t="shared" si="0"/>
        <v>0</v>
      </c>
      <c r="O4" s="65">
        <f t="shared" si="1"/>
        <v>0</v>
      </c>
    </row>
    <row r="5" spans="1:15" ht="25.5" customHeight="1">
      <c r="A5" s="113" t="s">
        <v>78</v>
      </c>
      <c r="B5" s="98">
        <f>SUM(Januar!D40)</f>
        <v>0</v>
      </c>
      <c r="C5" s="99">
        <f>SUM(Februar!D40)</f>
        <v>0</v>
      </c>
      <c r="D5" s="99">
        <f>SUM(März!D40)</f>
        <v>0</v>
      </c>
      <c r="E5" s="99">
        <f>SUM(April!D40)</f>
        <v>0</v>
      </c>
      <c r="F5" s="99">
        <f>SUM(Mai!D40)</f>
        <v>0</v>
      </c>
      <c r="G5" s="99">
        <f>SUM(Juni!D40)</f>
        <v>0</v>
      </c>
      <c r="H5" s="99">
        <f>SUM(Juli!D40)</f>
        <v>0</v>
      </c>
      <c r="I5" s="99">
        <f>SUM(August!D40)</f>
        <v>0</v>
      </c>
      <c r="J5" s="99">
        <f>SUM(September!D40)</f>
        <v>0</v>
      </c>
      <c r="K5" s="99">
        <f>SUM(Oktober!D40)</f>
        <v>0</v>
      </c>
      <c r="L5" s="99">
        <f>SUM(November!D40)</f>
        <v>0</v>
      </c>
      <c r="M5" s="99">
        <f>SUM(Dezember!D40)</f>
        <v>0</v>
      </c>
      <c r="N5" s="100">
        <f t="shared" si="0"/>
        <v>0</v>
      </c>
      <c r="O5" s="65">
        <f t="shared" si="1"/>
        <v>0</v>
      </c>
    </row>
    <row r="6" spans="1:15" ht="25.5" customHeight="1">
      <c r="A6" s="114" t="s">
        <v>79</v>
      </c>
      <c r="B6" s="98">
        <f>SUM(Januar!E40)</f>
        <v>0</v>
      </c>
      <c r="C6" s="99">
        <f>SUM(Februar!E40)</f>
        <v>0</v>
      </c>
      <c r="D6" s="99">
        <f>SUM(März!E40)</f>
        <v>0</v>
      </c>
      <c r="E6" s="99">
        <f>SUM(April!E40)</f>
        <v>0</v>
      </c>
      <c r="F6" s="99">
        <f>SUM(Mai!E40)</f>
        <v>0</v>
      </c>
      <c r="G6" s="99">
        <f>SUM(Juni!E40)</f>
        <v>0</v>
      </c>
      <c r="H6" s="99">
        <f>SUM(Juli!E40)</f>
        <v>0</v>
      </c>
      <c r="I6" s="99">
        <f>SUM(August!E40)</f>
        <v>0</v>
      </c>
      <c r="J6" s="99">
        <f>SUM(September!E40)</f>
        <v>0</v>
      </c>
      <c r="K6" s="99">
        <f>SUM(Oktober!E40)</f>
        <v>0</v>
      </c>
      <c r="L6" s="99">
        <f>SUM(November!E40)</f>
        <v>0</v>
      </c>
      <c r="M6" s="99">
        <f>SUM(Dezember!E40)</f>
        <v>0</v>
      </c>
      <c r="N6" s="100">
        <f t="shared" si="0"/>
        <v>0</v>
      </c>
      <c r="O6" s="65">
        <f t="shared" si="1"/>
        <v>0</v>
      </c>
    </row>
    <row r="7" spans="1:15" ht="25.5" customHeight="1">
      <c r="A7" s="113" t="s">
        <v>2</v>
      </c>
      <c r="B7" s="98">
        <f>SUM(Januar!F40)</f>
        <v>0</v>
      </c>
      <c r="C7" s="99">
        <f>SUM(Februar!F40)</f>
        <v>0</v>
      </c>
      <c r="D7" s="99">
        <f>SUM(März!F40)</f>
        <v>0</v>
      </c>
      <c r="E7" s="99">
        <f>SUM(April!F40)</f>
        <v>0</v>
      </c>
      <c r="F7" s="99">
        <f>SUM(Mai!F40)</f>
        <v>0</v>
      </c>
      <c r="G7" s="99">
        <f>SUM(Juni!F40)</f>
        <v>0</v>
      </c>
      <c r="H7" s="99">
        <f>SUM(Juli!F40)</f>
        <v>0</v>
      </c>
      <c r="I7" s="99">
        <f>SUM(August!F40)</f>
        <v>0</v>
      </c>
      <c r="J7" s="99">
        <f>SUM(September!F40)</f>
        <v>0</v>
      </c>
      <c r="K7" s="99">
        <f>SUM(Oktober!F40)</f>
        <v>0</v>
      </c>
      <c r="L7" s="99">
        <f>SUM(November!F40)</f>
        <v>0</v>
      </c>
      <c r="M7" s="99">
        <f>SUM(Dezember!F40)</f>
        <v>0</v>
      </c>
      <c r="N7" s="100">
        <f t="shared" si="0"/>
        <v>0</v>
      </c>
      <c r="O7" s="99">
        <f t="shared" si="1"/>
        <v>0</v>
      </c>
    </row>
    <row r="8" spans="1:15" ht="25.5" customHeight="1">
      <c r="A8" s="113" t="s">
        <v>80</v>
      </c>
      <c r="B8" s="98">
        <f>SUM(Januar!G40)</f>
        <v>0</v>
      </c>
      <c r="C8" s="99">
        <f>SUM(Februar!G40)</f>
        <v>0</v>
      </c>
      <c r="D8" s="99">
        <f>SUM(März!G40)</f>
        <v>0</v>
      </c>
      <c r="E8" s="99">
        <f>SUM(April!G40)</f>
        <v>0</v>
      </c>
      <c r="F8" s="99">
        <f>SUM(Mai!G40)</f>
        <v>0</v>
      </c>
      <c r="G8" s="99">
        <f>SUM(Juni!G40)</f>
        <v>0</v>
      </c>
      <c r="H8" s="99">
        <f>SUM(Juli!G40)</f>
        <v>0</v>
      </c>
      <c r="I8" s="99">
        <f>SUM(August!G40)</f>
        <v>0</v>
      </c>
      <c r="J8" s="99">
        <f>SUM(September!G40)</f>
        <v>0</v>
      </c>
      <c r="K8" s="99">
        <f>SUM(Oktober!G40)</f>
        <v>0</v>
      </c>
      <c r="L8" s="99">
        <f>SUM(November!G40)</f>
        <v>0</v>
      </c>
      <c r="M8" s="99">
        <f>SUM(Dezember!G40)</f>
        <v>0</v>
      </c>
      <c r="N8" s="100">
        <f t="shared" si="0"/>
        <v>0</v>
      </c>
      <c r="O8" s="99">
        <f t="shared" si="1"/>
        <v>0</v>
      </c>
    </row>
    <row r="9" spans="1:15" ht="25.5" customHeight="1">
      <c r="A9" s="114" t="s">
        <v>84</v>
      </c>
      <c r="B9" s="98">
        <f>SUM(Januar!H40)</f>
        <v>0</v>
      </c>
      <c r="C9" s="99">
        <f>SUM(Februar!H40)</f>
        <v>0</v>
      </c>
      <c r="D9" s="99">
        <f>SUM(März!H40)</f>
        <v>0</v>
      </c>
      <c r="E9" s="99">
        <f>SUM(April!H40)</f>
        <v>0</v>
      </c>
      <c r="F9" s="99">
        <f>SUM(Mai!H40)</f>
        <v>0</v>
      </c>
      <c r="G9" s="99">
        <f>SUM(Juni!H40)</f>
        <v>0</v>
      </c>
      <c r="H9" s="99">
        <f>SUM(Juli!H40)</f>
        <v>0</v>
      </c>
      <c r="I9" s="99">
        <f>SUM(August!H40)</f>
        <v>0</v>
      </c>
      <c r="J9" s="99">
        <f>SUM(September!H40)</f>
        <v>0</v>
      </c>
      <c r="K9" s="99">
        <f>SUM(Oktober!H40)</f>
        <v>0</v>
      </c>
      <c r="L9" s="99">
        <f>SUM(November!H40)</f>
        <v>0</v>
      </c>
      <c r="M9" s="99">
        <f>SUM(Dezember!H40)</f>
        <v>0</v>
      </c>
      <c r="N9" s="100">
        <f t="shared" si="0"/>
        <v>0</v>
      </c>
      <c r="O9" s="99">
        <f t="shared" si="1"/>
        <v>0</v>
      </c>
    </row>
    <row r="10" spans="1:15" ht="25.5" customHeight="1">
      <c r="A10" s="114" t="s">
        <v>94</v>
      </c>
      <c r="B10" s="98">
        <f>SUM(Januar!I40)</f>
        <v>0</v>
      </c>
      <c r="C10" s="99">
        <f>SUM(Februar!I40)</f>
        <v>0</v>
      </c>
      <c r="D10" s="99">
        <f>SUM(März!I40)</f>
        <v>0</v>
      </c>
      <c r="E10" s="99">
        <f>SUM(April!I40)</f>
        <v>0</v>
      </c>
      <c r="F10" s="99">
        <f>SUM(Mai!I40)</f>
        <v>0</v>
      </c>
      <c r="G10" s="99">
        <f>SUM(Juni!I40)</f>
        <v>0</v>
      </c>
      <c r="H10" s="99">
        <f>SUM(Juli!I40)</f>
        <v>0</v>
      </c>
      <c r="I10" s="99">
        <f>SUM(August!I40)</f>
        <v>0</v>
      </c>
      <c r="J10" s="99">
        <f>SUM(September!I40)</f>
        <v>0</v>
      </c>
      <c r="K10" s="99">
        <f>SUM(Oktober!I40)</f>
        <v>0</v>
      </c>
      <c r="L10" s="99">
        <f>SUM(November!I40)</f>
        <v>0</v>
      </c>
      <c r="M10" s="99">
        <f>SUM(Dezember!I40)</f>
        <v>0</v>
      </c>
      <c r="N10" s="100">
        <f>SUM(B10:M10)</f>
        <v>0</v>
      </c>
      <c r="O10" s="99">
        <f t="shared" si="1"/>
        <v>0</v>
      </c>
    </row>
    <row r="11" spans="1:15" ht="25.5" customHeight="1">
      <c r="A11" s="113" t="s">
        <v>81</v>
      </c>
      <c r="B11" s="98">
        <f>SUM(Januar!J40)</f>
        <v>0</v>
      </c>
      <c r="C11" s="99">
        <f>SUM(Februar!J40)</f>
        <v>0</v>
      </c>
      <c r="D11" s="99">
        <f>SUM(März!J40)</f>
        <v>0</v>
      </c>
      <c r="E11" s="99">
        <f>SUM(April!J40)</f>
        <v>0</v>
      </c>
      <c r="F11" s="99">
        <f>SUM(Mai!J40)</f>
        <v>0</v>
      </c>
      <c r="G11" s="99">
        <f>SUM(Juni!J40)</f>
        <v>0</v>
      </c>
      <c r="H11" s="99">
        <f>SUM(Juli!J40)</f>
        <v>0</v>
      </c>
      <c r="I11" s="99">
        <f>SUM(August!J40)</f>
        <v>0</v>
      </c>
      <c r="J11" s="99">
        <f>SUM(September!J40)</f>
        <v>0</v>
      </c>
      <c r="K11" s="99">
        <f>SUM(Oktober!J40)</f>
        <v>0</v>
      </c>
      <c r="L11" s="99">
        <f>SUM(November!J40)</f>
        <v>0</v>
      </c>
      <c r="M11" s="99">
        <f>SUM(Dezember!J40)</f>
        <v>0</v>
      </c>
      <c r="N11" s="100">
        <f t="shared" si="0"/>
        <v>0</v>
      </c>
      <c r="O11" s="99">
        <f t="shared" si="1"/>
        <v>0</v>
      </c>
    </row>
    <row r="12" spans="1:15" ht="25.5" customHeight="1">
      <c r="A12" s="113" t="s">
        <v>3</v>
      </c>
      <c r="B12" s="98">
        <f>SUM(Januar!K40)</f>
        <v>0</v>
      </c>
      <c r="C12" s="99">
        <f>SUM(Februar!K40)</f>
        <v>0</v>
      </c>
      <c r="D12" s="99">
        <f>SUM(März!K40)</f>
        <v>0</v>
      </c>
      <c r="E12" s="99">
        <f>SUM(April!K40)</f>
        <v>0</v>
      </c>
      <c r="F12" s="99">
        <f>SUM(Mai!K40)</f>
        <v>0</v>
      </c>
      <c r="G12" s="99">
        <f>SUM(Juni!K40)</f>
        <v>0</v>
      </c>
      <c r="H12" s="99">
        <f>SUM(Juli!K40)</f>
        <v>0</v>
      </c>
      <c r="I12" s="99">
        <f>SUM(August!K40)</f>
        <v>0</v>
      </c>
      <c r="J12" s="99">
        <f>SUM(September!K40)</f>
        <v>0</v>
      </c>
      <c r="K12" s="99">
        <f>SUM(Oktober!K40)</f>
        <v>0</v>
      </c>
      <c r="L12" s="99">
        <f>SUM(November!K40)</f>
        <v>0</v>
      </c>
      <c r="M12" s="99">
        <f>SUM(Dezember!K40)</f>
        <v>0</v>
      </c>
      <c r="N12" s="100">
        <f t="shared" si="0"/>
        <v>0</v>
      </c>
      <c r="O12" s="99">
        <f t="shared" si="1"/>
        <v>0</v>
      </c>
    </row>
    <row r="13" spans="1:15" ht="25.5" customHeight="1">
      <c r="A13" s="114" t="s">
        <v>85</v>
      </c>
      <c r="B13" s="98">
        <f>SUM(Januar!L40)</f>
        <v>0</v>
      </c>
      <c r="C13" s="99">
        <f>SUM(Februar!L40)</f>
        <v>0</v>
      </c>
      <c r="D13" s="99">
        <f>SUM(März!L40)</f>
        <v>0</v>
      </c>
      <c r="E13" s="99">
        <f>SUM(April!L40)</f>
        <v>0</v>
      </c>
      <c r="F13" s="99">
        <f>SUM(Mai!L40)</f>
        <v>0</v>
      </c>
      <c r="G13" s="99">
        <f>SUM(Juni!L40)</f>
        <v>0</v>
      </c>
      <c r="H13" s="99">
        <f>SUM(Juli!L40)</f>
        <v>0</v>
      </c>
      <c r="I13" s="99">
        <f>SUM(August!L40)</f>
        <v>0</v>
      </c>
      <c r="J13" s="99">
        <f>SUM(September!L40)</f>
        <v>0</v>
      </c>
      <c r="K13" s="99">
        <f>SUM(Oktober!L40)</f>
        <v>0</v>
      </c>
      <c r="L13" s="99">
        <f>SUM(November!L40)</f>
        <v>0</v>
      </c>
      <c r="M13" s="99">
        <f>SUM(Dezember!L40)</f>
        <v>0</v>
      </c>
      <c r="N13" s="100">
        <f t="shared" si="0"/>
        <v>0</v>
      </c>
      <c r="O13" s="65">
        <f t="shared" si="1"/>
        <v>0</v>
      </c>
    </row>
    <row r="14" spans="1:15" ht="25.5" customHeight="1">
      <c r="A14" s="115" t="s">
        <v>96</v>
      </c>
      <c r="B14" s="101">
        <f aca="true" t="shared" si="2" ref="B14:M14">SUM(B3:B13)</f>
        <v>0</v>
      </c>
      <c r="C14" s="101">
        <f t="shared" si="2"/>
        <v>0</v>
      </c>
      <c r="D14" s="101">
        <f t="shared" si="2"/>
        <v>0</v>
      </c>
      <c r="E14" s="101">
        <f t="shared" si="2"/>
        <v>0</v>
      </c>
      <c r="F14" s="101">
        <f t="shared" si="2"/>
        <v>0</v>
      </c>
      <c r="G14" s="101">
        <f t="shared" si="2"/>
        <v>0</v>
      </c>
      <c r="H14" s="101">
        <f t="shared" si="2"/>
        <v>0</v>
      </c>
      <c r="I14" s="101">
        <f t="shared" si="2"/>
        <v>0</v>
      </c>
      <c r="J14" s="101">
        <f t="shared" si="2"/>
        <v>0</v>
      </c>
      <c r="K14" s="101">
        <f t="shared" si="2"/>
        <v>0</v>
      </c>
      <c r="L14" s="101">
        <f t="shared" si="2"/>
        <v>0</v>
      </c>
      <c r="M14" s="101">
        <f t="shared" si="2"/>
        <v>0</v>
      </c>
      <c r="N14" s="100">
        <f t="shared" si="0"/>
        <v>0</v>
      </c>
      <c r="O14" s="111">
        <f t="shared" si="1"/>
        <v>0</v>
      </c>
    </row>
    <row r="15" spans="1:15" ht="25.5" customHeight="1">
      <c r="A15" s="114" t="s">
        <v>97</v>
      </c>
      <c r="B15" s="98">
        <f>SUM('Feste Ausgaben'!C39)</f>
        <v>0</v>
      </c>
      <c r="C15" s="98">
        <f>SUM('Feste Ausgaben'!D39)</f>
        <v>0</v>
      </c>
      <c r="D15" s="98">
        <f>SUM('Feste Ausgaben'!E39)</f>
        <v>0</v>
      </c>
      <c r="E15" s="98">
        <f>SUM('Feste Ausgaben'!F39)</f>
        <v>0</v>
      </c>
      <c r="F15" s="98">
        <f>SUM('Feste Ausgaben'!G39)</f>
        <v>0</v>
      </c>
      <c r="G15" s="98">
        <f>SUM('Feste Ausgaben'!H39)</f>
        <v>0</v>
      </c>
      <c r="H15" s="98">
        <f>SUM('Feste Ausgaben'!I39)</f>
        <v>0</v>
      </c>
      <c r="I15" s="98">
        <f>SUM('Feste Ausgaben'!J39)</f>
        <v>0</v>
      </c>
      <c r="J15" s="98">
        <f>SUM('Feste Ausgaben'!K39)</f>
        <v>0</v>
      </c>
      <c r="K15" s="98">
        <f>SUM('Feste Ausgaben'!L39)</f>
        <v>0</v>
      </c>
      <c r="L15" s="98">
        <f>SUM('Feste Ausgaben'!M39)</f>
        <v>0</v>
      </c>
      <c r="M15" s="98">
        <f>SUM('Feste Ausgaben'!N39)</f>
        <v>0</v>
      </c>
      <c r="N15" s="100">
        <f t="shared" si="0"/>
        <v>0</v>
      </c>
      <c r="O15" s="65">
        <f t="shared" si="1"/>
        <v>0</v>
      </c>
    </row>
    <row r="16" spans="1:15" ht="25.5" customHeight="1">
      <c r="A16" s="116" t="s">
        <v>82</v>
      </c>
      <c r="B16" s="102">
        <f aca="true" t="shared" si="3" ref="B16:M16">SUM(B14:B15)</f>
        <v>0</v>
      </c>
      <c r="C16" s="102">
        <f t="shared" si="3"/>
        <v>0</v>
      </c>
      <c r="D16" s="102">
        <f t="shared" si="3"/>
        <v>0</v>
      </c>
      <c r="E16" s="102">
        <f t="shared" si="3"/>
        <v>0</v>
      </c>
      <c r="F16" s="102">
        <f t="shared" si="3"/>
        <v>0</v>
      </c>
      <c r="G16" s="102">
        <f t="shared" si="3"/>
        <v>0</v>
      </c>
      <c r="H16" s="102">
        <f t="shared" si="3"/>
        <v>0</v>
      </c>
      <c r="I16" s="102">
        <f t="shared" si="3"/>
        <v>0</v>
      </c>
      <c r="J16" s="102">
        <f t="shared" si="3"/>
        <v>0</v>
      </c>
      <c r="K16" s="102">
        <f t="shared" si="3"/>
        <v>0</v>
      </c>
      <c r="L16" s="102">
        <f t="shared" si="3"/>
        <v>0</v>
      </c>
      <c r="M16" s="102">
        <f t="shared" si="3"/>
        <v>0</v>
      </c>
      <c r="N16" s="100">
        <f t="shared" si="0"/>
        <v>0</v>
      </c>
      <c r="O16" s="100">
        <f t="shared" si="1"/>
        <v>0</v>
      </c>
    </row>
    <row r="17" spans="1:15" ht="25.5" customHeight="1" thickBot="1">
      <c r="A17" s="114" t="s">
        <v>98</v>
      </c>
      <c r="B17" s="98">
        <f>SUM(Einnahmen!C33)</f>
        <v>0</v>
      </c>
      <c r="C17" s="98">
        <f>SUM(Einnahmen!D33)</f>
        <v>0</v>
      </c>
      <c r="D17" s="98">
        <f>SUM(Einnahmen!E33)</f>
        <v>0</v>
      </c>
      <c r="E17" s="98">
        <f>SUM(Einnahmen!F33)</f>
        <v>0</v>
      </c>
      <c r="F17" s="98">
        <f>SUM(Einnahmen!G33)</f>
        <v>0</v>
      </c>
      <c r="G17" s="98">
        <f>SUM(Einnahmen!H33)</f>
        <v>0</v>
      </c>
      <c r="H17" s="98">
        <f>SUM(Einnahmen!I33)</f>
        <v>0</v>
      </c>
      <c r="I17" s="98">
        <f>SUM(Einnahmen!J33)</f>
        <v>0</v>
      </c>
      <c r="J17" s="98">
        <f>SUM(Einnahmen!K33)</f>
        <v>0</v>
      </c>
      <c r="K17" s="98">
        <f>SUM(Einnahmen!L33)</f>
        <v>0</v>
      </c>
      <c r="L17" s="98">
        <f>SUM(Einnahmen!M33)</f>
        <v>0</v>
      </c>
      <c r="M17" s="98">
        <f>SUM(Einnahmen!N33)</f>
        <v>0</v>
      </c>
      <c r="N17" s="100">
        <f t="shared" si="0"/>
        <v>0</v>
      </c>
      <c r="O17" s="65">
        <f t="shared" si="1"/>
        <v>0</v>
      </c>
    </row>
    <row r="18" spans="1:15" ht="29.25" customHeight="1" thickBot="1" thickTop="1">
      <c r="A18" s="117" t="s">
        <v>83</v>
      </c>
      <c r="B18" s="103">
        <f>B17-B16</f>
        <v>0</v>
      </c>
      <c r="C18" s="103">
        <f>C17-C16</f>
        <v>0</v>
      </c>
      <c r="D18" s="103">
        <f>D17-D16</f>
        <v>0</v>
      </c>
      <c r="E18" s="103">
        <f>E17-E16</f>
        <v>0</v>
      </c>
      <c r="F18" s="103">
        <f>F17-F16</f>
        <v>0</v>
      </c>
      <c r="G18" s="103">
        <f>G17-G16</f>
        <v>0</v>
      </c>
      <c r="H18" s="103">
        <f>H17-H16</f>
        <v>0</v>
      </c>
      <c r="I18" s="103">
        <f>I17-I16</f>
        <v>0</v>
      </c>
      <c r="J18" s="103">
        <f>J17-J16</f>
        <v>0</v>
      </c>
      <c r="K18" s="103">
        <f>K17-K16</f>
        <v>0</v>
      </c>
      <c r="L18" s="103">
        <f>L17-L16</f>
        <v>0</v>
      </c>
      <c r="M18" s="103">
        <f>M17-M16</f>
        <v>0</v>
      </c>
      <c r="N18" s="104">
        <f t="shared" si="0"/>
        <v>0</v>
      </c>
      <c r="O18" s="104">
        <f t="shared" si="1"/>
        <v>0</v>
      </c>
    </row>
    <row r="19" ht="13.5" thickTop="1"/>
  </sheetData>
  <sheetProtection sheet="1" objects="1" scenarios="1"/>
  <printOptions horizontalCentered="1" verticalCentered="1"/>
  <pageMargins left="0.5905511811023623" right="0.4724409448818898" top="0.11811023622047245" bottom="0.3937007874015748" header="0.15748031496062992" footer="0.5118110236220472"/>
  <pageSetup horizontalDpi="360" verticalDpi="360" orientation="landscape" paperSize="9" r:id="rId2"/>
  <headerFooter alignWithMargins="0">
    <oddHeader>&amp;L&amp;8Finanztimer, Institut für Agrarökonomie, Dezember 2007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SheetLayoutView="100" zoomScalePageLayoutView="0" workbookViewId="0" topLeftCell="A1">
      <selection activeCell="A61" sqref="A61"/>
    </sheetView>
  </sheetViews>
  <sheetFormatPr defaultColWidth="11.421875" defaultRowHeight="12.75"/>
  <cols>
    <col min="1" max="1" width="10.140625" style="0" bestFit="1" customWidth="1"/>
    <col min="2" max="2" width="8.140625" style="0" bestFit="1" customWidth="1"/>
    <col min="3" max="4" width="8.421875" style="0" customWidth="1"/>
    <col min="5" max="5" width="7.00390625" style="0" bestFit="1" customWidth="1"/>
    <col min="6" max="6" width="6.7109375" style="0" bestFit="1" customWidth="1"/>
    <col min="7" max="7" width="8.421875" style="0" customWidth="1"/>
    <col min="8" max="9" width="8.8515625" style="0" bestFit="1" customWidth="1"/>
    <col min="10" max="10" width="7.7109375" style="0" bestFit="1" customWidth="1"/>
    <col min="11" max="11" width="7.8515625" style="0" bestFit="1" customWidth="1"/>
    <col min="12" max="12" width="8.421875" style="0" customWidth="1"/>
  </cols>
  <sheetData>
    <row r="1" s="2" customFormat="1" ht="45">
      <c r="L1" s="20" t="s">
        <v>10</v>
      </c>
    </row>
    <row r="2" spans="1:12" s="1" customFormat="1" ht="36" customHeight="1">
      <c r="A2" s="118" t="s">
        <v>0</v>
      </c>
      <c r="B2" s="17" t="s">
        <v>1</v>
      </c>
      <c r="C2" s="18" t="s">
        <v>4</v>
      </c>
      <c r="D2" s="18" t="s">
        <v>5</v>
      </c>
      <c r="E2" s="18" t="s">
        <v>6</v>
      </c>
      <c r="F2" s="19" t="s">
        <v>2</v>
      </c>
      <c r="G2" s="18" t="s">
        <v>7</v>
      </c>
      <c r="H2" s="18" t="s">
        <v>8</v>
      </c>
      <c r="I2" s="18" t="s">
        <v>94</v>
      </c>
      <c r="J2" s="18" t="s">
        <v>9</v>
      </c>
      <c r="K2" s="19" t="s">
        <v>3</v>
      </c>
      <c r="L2" s="18" t="s">
        <v>92</v>
      </c>
    </row>
    <row r="3" spans="1:12" ht="15.75" customHeight="1">
      <c r="A3" s="141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customHeight="1">
      <c r="A4" s="119"/>
      <c r="B4" s="26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 customHeight="1">
      <c r="A5" s="119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.75" customHeight="1">
      <c r="A6" s="119"/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5" customHeight="1">
      <c r="A7" s="119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.75" customHeight="1">
      <c r="A8" s="119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.75" customHeight="1">
      <c r="A9" s="119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 customHeight="1">
      <c r="A10" s="119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.75" customHeight="1">
      <c r="A11" s="119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.75" customHeight="1">
      <c r="A12" s="119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.75" customHeight="1">
      <c r="A13" s="119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.75" customHeight="1">
      <c r="A14" s="119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.75" customHeight="1">
      <c r="A15" s="119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.75" customHeight="1">
      <c r="A16" s="119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.75" customHeight="1">
      <c r="A17" s="119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.75" customHeight="1">
      <c r="A18" s="119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.75" customHeight="1">
      <c r="A19" s="119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.75" customHeight="1">
      <c r="A20" s="119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.75" customHeight="1">
      <c r="A21" s="119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.75" customHeight="1">
      <c r="A22" s="119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.75" customHeight="1">
      <c r="A23" s="119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5.75" customHeight="1">
      <c r="A24" s="119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.75" customHeight="1">
      <c r="A25" s="119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.75" customHeight="1">
      <c r="A26" s="119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.75" customHeight="1">
      <c r="A27" s="119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.75" customHeight="1">
      <c r="A28" s="119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.75" customHeight="1">
      <c r="A29" s="119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5.75" customHeight="1">
      <c r="A30" s="119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5.75" customHeight="1">
      <c r="A31" s="119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5.75" customHeight="1">
      <c r="A32" s="119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5.75" customHeight="1">
      <c r="A33" s="119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5.75" customHeight="1">
      <c r="A34" s="119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5.75" customHeight="1">
      <c r="A35" s="119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5.75" customHeight="1">
      <c r="A36" s="119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5.75" customHeight="1">
      <c r="A37" s="119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5.75" customHeight="1">
      <c r="A38" s="119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5.75" customHeight="1" thickBot="1">
      <c r="A39" s="120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s="5" customFormat="1" ht="31.5" customHeight="1" thickBot="1" thickTop="1">
      <c r="A40" s="21" t="s">
        <v>11</v>
      </c>
      <c r="B40" s="27">
        <f aca="true" t="shared" si="0" ref="B40:L40">SUM(B3:B39)</f>
        <v>0</v>
      </c>
      <c r="C40" s="27">
        <f t="shared" si="0"/>
        <v>0</v>
      </c>
      <c r="D40" s="27">
        <f t="shared" si="0"/>
        <v>0</v>
      </c>
      <c r="E40" s="27">
        <f t="shared" si="0"/>
        <v>0</v>
      </c>
      <c r="F40" s="27">
        <f t="shared" si="0"/>
        <v>0</v>
      </c>
      <c r="G40" s="27">
        <f t="shared" si="0"/>
        <v>0</v>
      </c>
      <c r="H40" s="27">
        <f t="shared" si="0"/>
        <v>0</v>
      </c>
      <c r="I40" s="27">
        <f t="shared" si="0"/>
        <v>0</v>
      </c>
      <c r="J40" s="27">
        <f t="shared" si="0"/>
        <v>0</v>
      </c>
      <c r="K40" s="27">
        <f t="shared" si="0"/>
        <v>0</v>
      </c>
      <c r="L40" s="27">
        <f t="shared" si="0"/>
        <v>0</v>
      </c>
    </row>
    <row r="41" ht="13.5" thickTop="1"/>
  </sheetData>
  <sheetProtection sheet="1" objects="1" scenarios="1"/>
  <printOptions/>
  <pageMargins left="0.2362204724409449" right="0.1968503937007874" top="0.7874015748031497" bottom="0.5905511811023623" header="0.31496062992125984" footer="0.5118110236220472"/>
  <pageSetup horizontalDpi="360" verticalDpi="360" orientation="portrait" paperSize="9" r:id="rId1"/>
  <headerFooter alignWithMargins="0">
    <oddHeader>&amp;L&amp;8Finanztimer&amp;R&amp;8Institut für Agrarökonomie, Dezember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SheetLayoutView="100" zoomScalePageLayoutView="0" workbookViewId="0" topLeftCell="A1">
      <selection activeCell="A62" sqref="A62"/>
    </sheetView>
  </sheetViews>
  <sheetFormatPr defaultColWidth="11.421875" defaultRowHeight="12.75"/>
  <cols>
    <col min="1" max="1" width="10.140625" style="0" bestFit="1" customWidth="1"/>
    <col min="2" max="2" width="8.140625" style="0" bestFit="1" customWidth="1"/>
    <col min="3" max="4" width="8.421875" style="0" customWidth="1"/>
    <col min="5" max="5" width="7.00390625" style="0" bestFit="1" customWidth="1"/>
    <col min="6" max="6" width="6.7109375" style="0" bestFit="1" customWidth="1"/>
    <col min="7" max="7" width="8.421875" style="0" customWidth="1"/>
    <col min="8" max="8" width="8.8515625" style="0" bestFit="1" customWidth="1"/>
    <col min="9" max="9" width="8.7109375" style="0" customWidth="1"/>
    <col min="10" max="10" width="7.7109375" style="0" bestFit="1" customWidth="1"/>
    <col min="11" max="11" width="7.8515625" style="0" bestFit="1" customWidth="1"/>
    <col min="12" max="12" width="8.421875" style="0" customWidth="1"/>
  </cols>
  <sheetData>
    <row r="1" s="2" customFormat="1" ht="45">
      <c r="L1" s="20" t="s">
        <v>13</v>
      </c>
    </row>
    <row r="2" spans="1:12" s="1" customFormat="1" ht="36" customHeight="1">
      <c r="A2" s="121" t="s">
        <v>0</v>
      </c>
      <c r="B2" s="22" t="s">
        <v>1</v>
      </c>
      <c r="C2" s="23" t="s">
        <v>4</v>
      </c>
      <c r="D2" s="23" t="s">
        <v>5</v>
      </c>
      <c r="E2" s="23" t="s">
        <v>6</v>
      </c>
      <c r="F2" s="24" t="s">
        <v>2</v>
      </c>
      <c r="G2" s="23" t="s">
        <v>7</v>
      </c>
      <c r="H2" s="23" t="s">
        <v>8</v>
      </c>
      <c r="I2" s="23" t="s">
        <v>94</v>
      </c>
      <c r="J2" s="23" t="s">
        <v>9</v>
      </c>
      <c r="K2" s="24" t="s">
        <v>3</v>
      </c>
      <c r="L2" s="23" t="s">
        <v>92</v>
      </c>
    </row>
    <row r="3" spans="1:12" ht="15.75" customHeight="1">
      <c r="A3" s="141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customHeight="1">
      <c r="A4" s="119"/>
      <c r="B4" s="26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 customHeight="1">
      <c r="A5" s="119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.75" customHeight="1">
      <c r="A6" s="119"/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5" customHeight="1">
      <c r="A7" s="119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.75" customHeight="1">
      <c r="A8" s="119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.75" customHeight="1">
      <c r="A9" s="119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 customHeight="1">
      <c r="A10" s="119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.75" customHeight="1">
      <c r="A11" s="119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.75" customHeight="1">
      <c r="A12" s="119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.75" customHeight="1">
      <c r="A13" s="119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.75" customHeight="1">
      <c r="A14" s="119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.75" customHeight="1">
      <c r="A15" s="119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.75" customHeight="1">
      <c r="A16" s="119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.75" customHeight="1">
      <c r="A17" s="119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.75" customHeight="1">
      <c r="A18" s="119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.75" customHeight="1">
      <c r="A19" s="119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.75" customHeight="1">
      <c r="A20" s="119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.75" customHeight="1">
      <c r="A21" s="119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.75" customHeight="1">
      <c r="A22" s="119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.75" customHeight="1">
      <c r="A23" s="119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5.75" customHeight="1">
      <c r="A24" s="119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.75" customHeight="1">
      <c r="A25" s="119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.75" customHeight="1">
      <c r="A26" s="119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.75" customHeight="1">
      <c r="A27" s="119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.75" customHeight="1">
      <c r="A28" s="119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.75" customHeight="1">
      <c r="A29" s="119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5.75" customHeight="1">
      <c r="A30" s="119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5.75" customHeight="1">
      <c r="A31" s="119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5.75" customHeight="1">
      <c r="A32" s="119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5.75" customHeight="1">
      <c r="A33" s="119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5.75" customHeight="1">
      <c r="A34" s="119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5.75" customHeight="1">
      <c r="A35" s="119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5.75" customHeight="1">
      <c r="A36" s="119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5.75" customHeight="1">
      <c r="A37" s="119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5.75" customHeight="1">
      <c r="A38" s="119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5.75" customHeight="1" thickBot="1">
      <c r="A39" s="120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s="5" customFormat="1" ht="31.5" customHeight="1" thickBot="1" thickTop="1">
      <c r="A40" s="21" t="s">
        <v>11</v>
      </c>
      <c r="B40" s="28">
        <f aca="true" t="shared" si="0" ref="B40:L40">SUM(B3:B39)</f>
        <v>0</v>
      </c>
      <c r="C40" s="28">
        <f t="shared" si="0"/>
        <v>0</v>
      </c>
      <c r="D40" s="28">
        <f t="shared" si="0"/>
        <v>0</v>
      </c>
      <c r="E40" s="28">
        <f t="shared" si="0"/>
        <v>0</v>
      </c>
      <c r="F40" s="28">
        <f t="shared" si="0"/>
        <v>0</v>
      </c>
      <c r="G40" s="28">
        <f t="shared" si="0"/>
        <v>0</v>
      </c>
      <c r="H40" s="28">
        <f t="shared" si="0"/>
        <v>0</v>
      </c>
      <c r="I40" s="28">
        <f t="shared" si="0"/>
        <v>0</v>
      </c>
      <c r="J40" s="28">
        <f t="shared" si="0"/>
        <v>0</v>
      </c>
      <c r="K40" s="28">
        <f t="shared" si="0"/>
        <v>0</v>
      </c>
      <c r="L40" s="28">
        <f t="shared" si="0"/>
        <v>0</v>
      </c>
    </row>
    <row r="41" ht="13.5" thickTop="1"/>
  </sheetData>
  <sheetProtection sheet="1" objects="1" scenarios="1"/>
  <printOptions/>
  <pageMargins left="0.2362204724409449" right="0.1968503937007874" top="0.7874015748031497" bottom="0.5905511811023623" header="0.31496062992125984" footer="0.5118110236220472"/>
  <pageSetup horizontalDpi="360" verticalDpi="360" orientation="portrait" paperSize="9" r:id="rId1"/>
  <headerFooter alignWithMargins="0">
    <oddHeader>&amp;L&amp;8Finanztimer&amp;R&amp;8Institut für Agrarökonomie, Dezember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SheetLayoutView="100" zoomScalePageLayoutView="0" workbookViewId="0" topLeftCell="A1">
      <selection activeCell="A51" sqref="A51"/>
    </sheetView>
  </sheetViews>
  <sheetFormatPr defaultColWidth="11.421875" defaultRowHeight="12.75"/>
  <cols>
    <col min="1" max="1" width="10.140625" style="0" bestFit="1" customWidth="1"/>
    <col min="2" max="2" width="8.140625" style="0" bestFit="1" customWidth="1"/>
    <col min="3" max="4" width="8.421875" style="0" customWidth="1"/>
    <col min="5" max="5" width="7.00390625" style="0" bestFit="1" customWidth="1"/>
    <col min="6" max="6" width="6.7109375" style="0" bestFit="1" customWidth="1"/>
    <col min="7" max="7" width="8.421875" style="0" customWidth="1"/>
    <col min="8" max="8" width="8.8515625" style="0" bestFit="1" customWidth="1"/>
    <col min="9" max="9" width="8.57421875" style="0" customWidth="1"/>
    <col min="10" max="10" width="7.7109375" style="0" bestFit="1" customWidth="1"/>
    <col min="11" max="11" width="7.8515625" style="0" bestFit="1" customWidth="1"/>
    <col min="12" max="12" width="8.421875" style="0" customWidth="1"/>
  </cols>
  <sheetData>
    <row r="1" spans="10:12" s="2" customFormat="1" ht="45">
      <c r="J1" s="32"/>
      <c r="K1" s="32"/>
      <c r="L1" s="20" t="s">
        <v>12</v>
      </c>
    </row>
    <row r="2" spans="1:12" s="1" customFormat="1" ht="36" customHeight="1">
      <c r="A2" s="122" t="s">
        <v>0</v>
      </c>
      <c r="B2" s="29" t="s">
        <v>1</v>
      </c>
      <c r="C2" s="30" t="s">
        <v>4</v>
      </c>
      <c r="D2" s="30" t="s">
        <v>5</v>
      </c>
      <c r="E2" s="30" t="s">
        <v>6</v>
      </c>
      <c r="F2" s="31" t="s">
        <v>2</v>
      </c>
      <c r="G2" s="30" t="s">
        <v>7</v>
      </c>
      <c r="H2" s="30" t="s">
        <v>8</v>
      </c>
      <c r="I2" s="30" t="s">
        <v>94</v>
      </c>
      <c r="J2" s="30" t="s">
        <v>9</v>
      </c>
      <c r="K2" s="31" t="s">
        <v>3</v>
      </c>
      <c r="L2" s="30" t="s">
        <v>92</v>
      </c>
    </row>
    <row r="3" spans="1:12" ht="15.75" customHeight="1">
      <c r="A3" s="141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customHeight="1">
      <c r="A4" s="119"/>
      <c r="B4" s="26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 customHeight="1">
      <c r="A5" s="119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.75" customHeight="1">
      <c r="A6" s="119"/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5" customHeight="1">
      <c r="A7" s="119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.75" customHeight="1">
      <c r="A8" s="119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.75" customHeight="1">
      <c r="A9" s="119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 customHeight="1">
      <c r="A10" s="119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.75" customHeight="1">
      <c r="A11" s="119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.75" customHeight="1">
      <c r="A12" s="119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.75" customHeight="1">
      <c r="A13" s="119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.75" customHeight="1">
      <c r="A14" s="119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.75" customHeight="1">
      <c r="A15" s="119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.75" customHeight="1">
      <c r="A16" s="119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.75" customHeight="1">
      <c r="A17" s="119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.75" customHeight="1">
      <c r="A18" s="119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.75" customHeight="1">
      <c r="A19" s="119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.75" customHeight="1">
      <c r="A20" s="119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.75" customHeight="1">
      <c r="A21" s="119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.75" customHeight="1">
      <c r="A22" s="119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.75" customHeight="1">
      <c r="A23" s="119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5.75" customHeight="1">
      <c r="A24" s="119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.75" customHeight="1">
      <c r="A25" s="119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.75" customHeight="1">
      <c r="A26" s="119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.75" customHeight="1">
      <c r="A27" s="119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.75" customHeight="1">
      <c r="A28" s="119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.75" customHeight="1">
      <c r="A29" s="119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5.75" customHeight="1">
      <c r="A30" s="119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5.75" customHeight="1">
      <c r="A31" s="119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5.75" customHeight="1">
      <c r="A32" s="119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5.75" customHeight="1">
      <c r="A33" s="119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5.75" customHeight="1">
      <c r="A34" s="119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5.75" customHeight="1">
      <c r="A35" s="119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5.75" customHeight="1">
      <c r="A36" s="119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5.75" customHeight="1">
      <c r="A37" s="119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5.75" customHeight="1">
      <c r="A38" s="119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5.75" customHeight="1" thickBot="1">
      <c r="A39" s="120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s="5" customFormat="1" ht="31.5" customHeight="1" thickBot="1" thickTop="1">
      <c r="A40" s="21" t="s">
        <v>11</v>
      </c>
      <c r="B40" s="27">
        <f aca="true" t="shared" si="0" ref="B40:L40">SUM(B3:B39)</f>
        <v>0</v>
      </c>
      <c r="C40" s="27">
        <f t="shared" si="0"/>
        <v>0</v>
      </c>
      <c r="D40" s="27">
        <f t="shared" si="0"/>
        <v>0</v>
      </c>
      <c r="E40" s="27">
        <f t="shared" si="0"/>
        <v>0</v>
      </c>
      <c r="F40" s="27">
        <f t="shared" si="0"/>
        <v>0</v>
      </c>
      <c r="G40" s="27">
        <f t="shared" si="0"/>
        <v>0</v>
      </c>
      <c r="H40" s="27">
        <f t="shared" si="0"/>
        <v>0</v>
      </c>
      <c r="I40" s="27">
        <f t="shared" si="0"/>
        <v>0</v>
      </c>
      <c r="J40" s="27">
        <f t="shared" si="0"/>
        <v>0</v>
      </c>
      <c r="K40" s="27">
        <f t="shared" si="0"/>
        <v>0</v>
      </c>
      <c r="L40" s="27">
        <f t="shared" si="0"/>
        <v>0</v>
      </c>
    </row>
    <row r="41" ht="13.5" thickTop="1"/>
  </sheetData>
  <sheetProtection sheet="1" objects="1" scenarios="1"/>
  <printOptions/>
  <pageMargins left="0.2362204724409449" right="0.1968503937007874" top="0.7874015748031497" bottom="0.5905511811023623" header="0.31496062992125984" footer="0.5118110236220472"/>
  <pageSetup horizontalDpi="360" verticalDpi="360" orientation="portrait" paperSize="9" r:id="rId1"/>
  <headerFooter alignWithMargins="0">
    <oddHeader>&amp;L&amp;8Finanztimer&amp;R&amp;8Institut für Agrarökonomie, Dezember 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SheetLayoutView="100" zoomScalePageLayoutView="0" workbookViewId="0" topLeftCell="A1">
      <selection activeCell="A62" sqref="A62"/>
    </sheetView>
  </sheetViews>
  <sheetFormatPr defaultColWidth="11.421875" defaultRowHeight="12.75"/>
  <cols>
    <col min="1" max="1" width="10.140625" style="0" bestFit="1" customWidth="1"/>
    <col min="2" max="2" width="8.140625" style="0" bestFit="1" customWidth="1"/>
    <col min="3" max="4" width="8.421875" style="0" customWidth="1"/>
    <col min="5" max="5" width="7.00390625" style="0" bestFit="1" customWidth="1"/>
    <col min="6" max="6" width="6.7109375" style="0" bestFit="1" customWidth="1"/>
    <col min="7" max="7" width="8.421875" style="0" customWidth="1"/>
    <col min="8" max="8" width="8.8515625" style="0" bestFit="1" customWidth="1"/>
    <col min="9" max="9" width="8.7109375" style="0" customWidth="1"/>
    <col min="10" max="10" width="7.7109375" style="0" bestFit="1" customWidth="1"/>
    <col min="11" max="11" width="7.8515625" style="0" bestFit="1" customWidth="1"/>
    <col min="12" max="12" width="8.421875" style="0" customWidth="1"/>
  </cols>
  <sheetData>
    <row r="1" spans="10:12" s="2" customFormat="1" ht="45">
      <c r="J1" s="32"/>
      <c r="K1" s="32"/>
      <c r="L1" s="20" t="s">
        <v>14</v>
      </c>
    </row>
    <row r="2" spans="1:12" s="1" customFormat="1" ht="36" customHeight="1">
      <c r="A2" s="123" t="s">
        <v>0</v>
      </c>
      <c r="B2" s="33" t="s">
        <v>1</v>
      </c>
      <c r="C2" s="34" t="s">
        <v>4</v>
      </c>
      <c r="D2" s="34" t="s">
        <v>5</v>
      </c>
      <c r="E2" s="34" t="s">
        <v>6</v>
      </c>
      <c r="F2" s="35" t="s">
        <v>2</v>
      </c>
      <c r="G2" s="34" t="s">
        <v>7</v>
      </c>
      <c r="H2" s="34" t="s">
        <v>8</v>
      </c>
      <c r="I2" s="34" t="s">
        <v>94</v>
      </c>
      <c r="J2" s="34" t="s">
        <v>9</v>
      </c>
      <c r="K2" s="35" t="s">
        <v>3</v>
      </c>
      <c r="L2" s="34" t="s">
        <v>92</v>
      </c>
    </row>
    <row r="3" spans="1:12" ht="15.75" customHeight="1">
      <c r="A3" s="141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customHeight="1">
      <c r="A4" s="119"/>
      <c r="B4" s="26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 customHeight="1">
      <c r="A5" s="119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.75" customHeight="1">
      <c r="A6" s="119"/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5" customHeight="1">
      <c r="A7" s="119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.75" customHeight="1">
      <c r="A8" s="119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.75" customHeight="1">
      <c r="A9" s="119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 customHeight="1">
      <c r="A10" s="119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.75" customHeight="1">
      <c r="A11" s="119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.75" customHeight="1">
      <c r="A12" s="119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.75" customHeight="1">
      <c r="A13" s="119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.75" customHeight="1">
      <c r="A14" s="119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.75" customHeight="1">
      <c r="A15" s="119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.75" customHeight="1">
      <c r="A16" s="119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.75" customHeight="1">
      <c r="A17" s="119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.75" customHeight="1">
      <c r="A18" s="119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.75" customHeight="1">
      <c r="A19" s="119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.75" customHeight="1">
      <c r="A20" s="119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.75" customHeight="1">
      <c r="A21" s="119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.75" customHeight="1">
      <c r="A22" s="119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.75" customHeight="1">
      <c r="A23" s="119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5.75" customHeight="1">
      <c r="A24" s="119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.75" customHeight="1">
      <c r="A25" s="119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.75" customHeight="1">
      <c r="A26" s="119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.75" customHeight="1">
      <c r="A27" s="119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.75" customHeight="1">
      <c r="A28" s="119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.75" customHeight="1">
      <c r="A29" s="119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5.75" customHeight="1">
      <c r="A30" s="119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5.75" customHeight="1">
      <c r="A31" s="119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5.75" customHeight="1">
      <c r="A32" s="119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5.75" customHeight="1">
      <c r="A33" s="119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5.75" customHeight="1">
      <c r="A34" s="119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5.75" customHeight="1">
      <c r="A35" s="119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5.75" customHeight="1">
      <c r="A36" s="119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5.75" customHeight="1">
      <c r="A37" s="119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5.75" customHeight="1">
      <c r="A38" s="119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5.75" customHeight="1" thickBot="1">
      <c r="A39" s="120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s="5" customFormat="1" ht="31.5" customHeight="1" thickBot="1" thickTop="1">
      <c r="A40" s="21" t="s">
        <v>11</v>
      </c>
      <c r="B40" s="27">
        <f aca="true" t="shared" si="0" ref="B40:L40">SUM(B3:B39)</f>
        <v>0</v>
      </c>
      <c r="C40" s="27">
        <f t="shared" si="0"/>
        <v>0</v>
      </c>
      <c r="D40" s="27">
        <f t="shared" si="0"/>
        <v>0</v>
      </c>
      <c r="E40" s="27">
        <f t="shared" si="0"/>
        <v>0</v>
      </c>
      <c r="F40" s="27">
        <f t="shared" si="0"/>
        <v>0</v>
      </c>
      <c r="G40" s="27">
        <f t="shared" si="0"/>
        <v>0</v>
      </c>
      <c r="H40" s="27">
        <f t="shared" si="0"/>
        <v>0</v>
      </c>
      <c r="I40" s="27">
        <f t="shared" si="0"/>
        <v>0</v>
      </c>
      <c r="J40" s="27">
        <f t="shared" si="0"/>
        <v>0</v>
      </c>
      <c r="K40" s="27">
        <f t="shared" si="0"/>
        <v>0</v>
      </c>
      <c r="L40" s="27">
        <f t="shared" si="0"/>
        <v>0</v>
      </c>
    </row>
    <row r="41" ht="13.5" thickTop="1"/>
  </sheetData>
  <sheetProtection sheet="1" objects="1" scenarios="1"/>
  <printOptions/>
  <pageMargins left="0.2362204724409449" right="0.1968503937007874" top="0.7874015748031497" bottom="0.5905511811023623" header="0.31496062992125984" footer="0.5118110236220472"/>
  <pageSetup horizontalDpi="360" verticalDpi="360" orientation="portrait" paperSize="9" r:id="rId1"/>
  <headerFooter alignWithMargins="0">
    <oddHeader>&amp;L&amp;8Finanztimer&amp;R&amp;8Institut für Agrarökonomie, Dezember 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SheetLayoutView="100" zoomScalePageLayoutView="0" workbookViewId="0" topLeftCell="A1">
      <selection activeCell="A60" sqref="A60"/>
    </sheetView>
  </sheetViews>
  <sheetFormatPr defaultColWidth="11.421875" defaultRowHeight="12.75"/>
  <cols>
    <col min="1" max="1" width="10.140625" style="0" bestFit="1" customWidth="1"/>
    <col min="2" max="2" width="8.140625" style="0" bestFit="1" customWidth="1"/>
    <col min="3" max="4" width="8.421875" style="0" customWidth="1"/>
    <col min="5" max="5" width="7.00390625" style="0" bestFit="1" customWidth="1"/>
    <col min="6" max="6" width="6.7109375" style="0" bestFit="1" customWidth="1"/>
    <col min="7" max="7" width="8.421875" style="0" customWidth="1"/>
    <col min="8" max="8" width="8.8515625" style="0" bestFit="1" customWidth="1"/>
    <col min="9" max="9" width="8.7109375" style="0" customWidth="1"/>
    <col min="10" max="10" width="7.7109375" style="0" bestFit="1" customWidth="1"/>
    <col min="11" max="11" width="7.8515625" style="0" bestFit="1" customWidth="1"/>
    <col min="12" max="12" width="8.421875" style="0" customWidth="1"/>
  </cols>
  <sheetData>
    <row r="1" spans="11:12" s="2" customFormat="1" ht="45">
      <c r="K1" s="32"/>
      <c r="L1" s="20" t="s">
        <v>15</v>
      </c>
    </row>
    <row r="2" spans="1:12" s="1" customFormat="1" ht="36" customHeight="1">
      <c r="A2" s="124" t="s">
        <v>0</v>
      </c>
      <c r="B2" s="36" t="s">
        <v>1</v>
      </c>
      <c r="C2" s="37" t="s">
        <v>4</v>
      </c>
      <c r="D2" s="37" t="s">
        <v>5</v>
      </c>
      <c r="E2" s="37" t="s">
        <v>6</v>
      </c>
      <c r="F2" s="38" t="s">
        <v>2</v>
      </c>
      <c r="G2" s="37" t="s">
        <v>7</v>
      </c>
      <c r="H2" s="37" t="s">
        <v>8</v>
      </c>
      <c r="I2" s="37" t="s">
        <v>94</v>
      </c>
      <c r="J2" s="37" t="s">
        <v>9</v>
      </c>
      <c r="K2" s="38" t="s">
        <v>3</v>
      </c>
      <c r="L2" s="37" t="s">
        <v>92</v>
      </c>
    </row>
    <row r="3" spans="1:12" ht="15.75" customHeight="1">
      <c r="A3" s="141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customHeight="1">
      <c r="A4" s="119"/>
      <c r="B4" s="26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 customHeight="1">
      <c r="A5" s="119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.75" customHeight="1">
      <c r="A6" s="119"/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5" customHeight="1">
      <c r="A7" s="119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.75" customHeight="1">
      <c r="A8" s="119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.75" customHeight="1">
      <c r="A9" s="119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 customHeight="1">
      <c r="A10" s="119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.75" customHeight="1">
      <c r="A11" s="119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.75" customHeight="1">
      <c r="A12" s="119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.75" customHeight="1">
      <c r="A13" s="119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.75" customHeight="1">
      <c r="A14" s="119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.75" customHeight="1">
      <c r="A15" s="119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.75" customHeight="1">
      <c r="A16" s="119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.75" customHeight="1">
      <c r="A17" s="119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.75" customHeight="1">
      <c r="A18" s="119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.75" customHeight="1">
      <c r="A19" s="119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.75" customHeight="1">
      <c r="A20" s="119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.75" customHeight="1">
      <c r="A21" s="119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.75" customHeight="1">
      <c r="A22" s="119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.75" customHeight="1">
      <c r="A23" s="119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5.75" customHeight="1">
      <c r="A24" s="119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.75" customHeight="1">
      <c r="A25" s="119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.75" customHeight="1">
      <c r="A26" s="119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.75" customHeight="1">
      <c r="A27" s="119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.75" customHeight="1">
      <c r="A28" s="119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.75" customHeight="1">
      <c r="A29" s="119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5.75" customHeight="1">
      <c r="A30" s="119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5.75" customHeight="1">
      <c r="A31" s="119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5.75" customHeight="1">
      <c r="A32" s="119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5.75" customHeight="1">
      <c r="A33" s="119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5.75" customHeight="1">
      <c r="A34" s="119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5.75" customHeight="1">
      <c r="A35" s="119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5.75" customHeight="1">
      <c r="A36" s="119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5.75" customHeight="1">
      <c r="A37" s="119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5.75" customHeight="1">
      <c r="A38" s="119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5.75" customHeight="1" thickBot="1">
      <c r="A39" s="120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s="5" customFormat="1" ht="31.5" customHeight="1" thickBot="1" thickTop="1">
      <c r="A40" s="21" t="s">
        <v>11</v>
      </c>
      <c r="B40" s="27">
        <f aca="true" t="shared" si="0" ref="B40:L40">SUM(B3:B39)</f>
        <v>0</v>
      </c>
      <c r="C40" s="27">
        <f t="shared" si="0"/>
        <v>0</v>
      </c>
      <c r="D40" s="27">
        <f t="shared" si="0"/>
        <v>0</v>
      </c>
      <c r="E40" s="27">
        <f t="shared" si="0"/>
        <v>0</v>
      </c>
      <c r="F40" s="27">
        <f t="shared" si="0"/>
        <v>0</v>
      </c>
      <c r="G40" s="27">
        <f t="shared" si="0"/>
        <v>0</v>
      </c>
      <c r="H40" s="27">
        <f t="shared" si="0"/>
        <v>0</v>
      </c>
      <c r="I40" s="27">
        <f t="shared" si="0"/>
        <v>0</v>
      </c>
      <c r="J40" s="27">
        <f t="shared" si="0"/>
        <v>0</v>
      </c>
      <c r="K40" s="27">
        <f t="shared" si="0"/>
        <v>0</v>
      </c>
      <c r="L40" s="27">
        <f t="shared" si="0"/>
        <v>0</v>
      </c>
    </row>
    <row r="41" ht="13.5" thickTop="1"/>
  </sheetData>
  <sheetProtection sheet="1" objects="1" scenarios="1"/>
  <printOptions/>
  <pageMargins left="0.2362204724409449" right="0.1968503937007874" top="0.7874015748031497" bottom="0.5905511811023623" header="0.31496062992125984" footer="0.5118110236220472"/>
  <pageSetup horizontalDpi="360" verticalDpi="360" orientation="portrait" paperSize="9" r:id="rId1"/>
  <headerFooter alignWithMargins="0">
    <oddHeader>&amp;L&amp;8Finanztimer&amp;R&amp;8Institut für Agrarökonomie, Dezember 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SheetLayoutView="100" zoomScalePageLayoutView="0" workbookViewId="0" topLeftCell="A1">
      <selection activeCell="A53" sqref="A53"/>
    </sheetView>
  </sheetViews>
  <sheetFormatPr defaultColWidth="11.421875" defaultRowHeight="12.75"/>
  <cols>
    <col min="1" max="1" width="10.140625" style="0" bestFit="1" customWidth="1"/>
    <col min="2" max="2" width="8.140625" style="0" bestFit="1" customWidth="1"/>
    <col min="3" max="4" width="8.421875" style="0" customWidth="1"/>
    <col min="5" max="5" width="7.00390625" style="0" bestFit="1" customWidth="1"/>
    <col min="6" max="6" width="6.7109375" style="0" bestFit="1" customWidth="1"/>
    <col min="7" max="7" width="8.421875" style="0" customWidth="1"/>
    <col min="8" max="8" width="8.8515625" style="0" bestFit="1" customWidth="1"/>
    <col min="9" max="9" width="8.7109375" style="0" customWidth="1"/>
    <col min="10" max="10" width="7.7109375" style="0" bestFit="1" customWidth="1"/>
    <col min="11" max="11" width="7.8515625" style="0" bestFit="1" customWidth="1"/>
    <col min="12" max="12" width="8.421875" style="0" customWidth="1"/>
  </cols>
  <sheetData>
    <row r="1" spans="10:12" s="2" customFormat="1" ht="45">
      <c r="J1" s="32"/>
      <c r="K1" s="32"/>
      <c r="L1" s="20" t="s">
        <v>16</v>
      </c>
    </row>
    <row r="2" spans="1:12" s="1" customFormat="1" ht="36" customHeight="1">
      <c r="A2" s="125" t="s">
        <v>0</v>
      </c>
      <c r="B2" s="42" t="s">
        <v>1</v>
      </c>
      <c r="C2" s="43" t="s">
        <v>4</v>
      </c>
      <c r="D2" s="43" t="s">
        <v>5</v>
      </c>
      <c r="E2" s="43" t="s">
        <v>6</v>
      </c>
      <c r="F2" s="44" t="s">
        <v>2</v>
      </c>
      <c r="G2" s="43" t="s">
        <v>7</v>
      </c>
      <c r="H2" s="43" t="s">
        <v>8</v>
      </c>
      <c r="I2" s="43" t="s">
        <v>94</v>
      </c>
      <c r="J2" s="43" t="s">
        <v>9</v>
      </c>
      <c r="K2" s="44" t="s">
        <v>3</v>
      </c>
      <c r="L2" s="43" t="s">
        <v>92</v>
      </c>
    </row>
    <row r="3" spans="1:12" ht="15.75" customHeight="1">
      <c r="A3" s="141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customHeight="1">
      <c r="A4" s="119"/>
      <c r="B4" s="26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 customHeight="1">
      <c r="A5" s="119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.75" customHeight="1">
      <c r="A6" s="119"/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5" customHeight="1">
      <c r="A7" s="119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.75" customHeight="1">
      <c r="A8" s="119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.75" customHeight="1">
      <c r="A9" s="119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 customHeight="1">
      <c r="A10" s="119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.75" customHeight="1">
      <c r="A11" s="119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.75" customHeight="1">
      <c r="A12" s="119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.75" customHeight="1">
      <c r="A13" s="119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.75" customHeight="1">
      <c r="A14" s="119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.75" customHeight="1">
      <c r="A15" s="119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.75" customHeight="1">
      <c r="A16" s="119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.75" customHeight="1">
      <c r="A17" s="119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.75" customHeight="1">
      <c r="A18" s="119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.75" customHeight="1">
      <c r="A19" s="119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.75" customHeight="1">
      <c r="A20" s="119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.75" customHeight="1">
      <c r="A21" s="119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.75" customHeight="1">
      <c r="A22" s="119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.75" customHeight="1">
      <c r="A23" s="119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5.75" customHeight="1">
      <c r="A24" s="119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.75" customHeight="1">
      <c r="A25" s="119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.75" customHeight="1">
      <c r="A26" s="119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.75" customHeight="1">
      <c r="A27" s="119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.75" customHeight="1">
      <c r="A28" s="119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.75" customHeight="1">
      <c r="A29" s="119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5.75" customHeight="1">
      <c r="A30" s="119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5.75" customHeight="1">
      <c r="A31" s="119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5.75" customHeight="1">
      <c r="A32" s="119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5.75" customHeight="1">
      <c r="A33" s="119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5.75" customHeight="1">
      <c r="A34" s="119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5.75" customHeight="1">
      <c r="A35" s="119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5.75" customHeight="1">
      <c r="A36" s="119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5.75" customHeight="1">
      <c r="A37" s="119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5.75" customHeight="1">
      <c r="A38" s="119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5.75" customHeight="1" thickBot="1">
      <c r="A39" s="120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s="5" customFormat="1" ht="31.5" customHeight="1" thickBot="1" thickTop="1">
      <c r="A40" s="21" t="s">
        <v>11</v>
      </c>
      <c r="B40" s="27">
        <f aca="true" t="shared" si="0" ref="B40:L40">SUM(B3:B39)</f>
        <v>0</v>
      </c>
      <c r="C40" s="27">
        <f t="shared" si="0"/>
        <v>0</v>
      </c>
      <c r="D40" s="27">
        <f t="shared" si="0"/>
        <v>0</v>
      </c>
      <c r="E40" s="27">
        <f t="shared" si="0"/>
        <v>0</v>
      </c>
      <c r="F40" s="27">
        <f t="shared" si="0"/>
        <v>0</v>
      </c>
      <c r="G40" s="27">
        <f t="shared" si="0"/>
        <v>0</v>
      </c>
      <c r="H40" s="27">
        <f t="shared" si="0"/>
        <v>0</v>
      </c>
      <c r="I40" s="27">
        <f t="shared" si="0"/>
        <v>0</v>
      </c>
      <c r="J40" s="27">
        <f t="shared" si="0"/>
        <v>0</v>
      </c>
      <c r="K40" s="27">
        <f t="shared" si="0"/>
        <v>0</v>
      </c>
      <c r="L40" s="27">
        <f t="shared" si="0"/>
        <v>0</v>
      </c>
    </row>
    <row r="41" ht="13.5" thickTop="1"/>
  </sheetData>
  <sheetProtection sheet="1" objects="1" scenarios="1"/>
  <printOptions/>
  <pageMargins left="0.2362204724409449" right="0.1968503937007874" top="0.7874015748031497" bottom="0.5905511811023623" header="0.31496062992125984" footer="0.5118110236220472"/>
  <pageSetup horizontalDpi="360" verticalDpi="360" orientation="portrait" paperSize="9" r:id="rId1"/>
  <headerFooter alignWithMargins="0">
    <oddHeader>&amp;L&amp;8Finanztimer&amp;R&amp;8Institut für Agrarökonomie, Dezember 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SheetLayoutView="100" zoomScalePageLayoutView="0" workbookViewId="0" topLeftCell="A1">
      <selection activeCell="A58" sqref="A58"/>
    </sheetView>
  </sheetViews>
  <sheetFormatPr defaultColWidth="11.421875" defaultRowHeight="12.75"/>
  <cols>
    <col min="1" max="1" width="10.140625" style="0" bestFit="1" customWidth="1"/>
    <col min="2" max="2" width="8.140625" style="0" bestFit="1" customWidth="1"/>
    <col min="3" max="3" width="8.421875" style="0" customWidth="1"/>
    <col min="4" max="4" width="8.28125" style="0" customWidth="1"/>
    <col min="5" max="5" width="7.00390625" style="0" bestFit="1" customWidth="1"/>
    <col min="6" max="6" width="6.7109375" style="0" bestFit="1" customWidth="1"/>
    <col min="7" max="7" width="8.421875" style="0" customWidth="1"/>
    <col min="8" max="8" width="8.8515625" style="0" bestFit="1" customWidth="1"/>
    <col min="9" max="9" width="8.7109375" style="0" customWidth="1"/>
    <col min="10" max="10" width="7.7109375" style="0" bestFit="1" customWidth="1"/>
    <col min="11" max="11" width="7.8515625" style="0" bestFit="1" customWidth="1"/>
    <col min="12" max="12" width="8.421875" style="0" customWidth="1"/>
  </cols>
  <sheetData>
    <row r="1" spans="11:12" s="2" customFormat="1" ht="45">
      <c r="K1" s="32"/>
      <c r="L1" s="20" t="s">
        <v>17</v>
      </c>
    </row>
    <row r="2" spans="1:12" s="1" customFormat="1" ht="36" customHeight="1">
      <c r="A2" s="126" t="s">
        <v>0</v>
      </c>
      <c r="B2" s="39" t="s">
        <v>1</v>
      </c>
      <c r="C2" s="40" t="s">
        <v>4</v>
      </c>
      <c r="D2" s="40" t="s">
        <v>5</v>
      </c>
      <c r="E2" s="40" t="s">
        <v>6</v>
      </c>
      <c r="F2" s="41" t="s">
        <v>2</v>
      </c>
      <c r="G2" s="40" t="s">
        <v>7</v>
      </c>
      <c r="H2" s="40" t="s">
        <v>8</v>
      </c>
      <c r="I2" s="40" t="s">
        <v>94</v>
      </c>
      <c r="J2" s="40" t="s">
        <v>9</v>
      </c>
      <c r="K2" s="41" t="s">
        <v>3</v>
      </c>
      <c r="L2" s="40" t="s">
        <v>92</v>
      </c>
    </row>
    <row r="3" spans="1:12" ht="15.75" customHeight="1">
      <c r="A3" s="141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customHeight="1">
      <c r="A4" s="119"/>
      <c r="B4" s="26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 customHeight="1">
      <c r="A5" s="119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.75" customHeight="1">
      <c r="A6" s="119"/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5" customHeight="1">
      <c r="A7" s="119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.75" customHeight="1">
      <c r="A8" s="119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.75" customHeight="1">
      <c r="A9" s="119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 customHeight="1">
      <c r="A10" s="119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.75" customHeight="1">
      <c r="A11" s="119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.75" customHeight="1">
      <c r="A12" s="119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.75" customHeight="1">
      <c r="A13" s="119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.75" customHeight="1">
      <c r="A14" s="119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.75" customHeight="1">
      <c r="A15" s="119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.75" customHeight="1">
      <c r="A16" s="119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.75" customHeight="1">
      <c r="A17" s="119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.75" customHeight="1">
      <c r="A18" s="119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.75" customHeight="1">
      <c r="A19" s="119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.75" customHeight="1">
      <c r="A20" s="119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.75" customHeight="1">
      <c r="A21" s="119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.75" customHeight="1">
      <c r="A22" s="119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.75" customHeight="1">
      <c r="A23" s="119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5.75" customHeight="1">
      <c r="A24" s="119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.75" customHeight="1">
      <c r="A25" s="119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.75" customHeight="1">
      <c r="A26" s="119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.75" customHeight="1">
      <c r="A27" s="119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.75" customHeight="1">
      <c r="A28" s="119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.75" customHeight="1">
      <c r="A29" s="119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5.75" customHeight="1">
      <c r="A30" s="119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5.75" customHeight="1">
      <c r="A31" s="119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5.75" customHeight="1">
      <c r="A32" s="119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5.75" customHeight="1">
      <c r="A33" s="119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5.75" customHeight="1">
      <c r="A34" s="119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5.75" customHeight="1">
      <c r="A35" s="119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5.75" customHeight="1">
      <c r="A36" s="119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5.75" customHeight="1">
      <c r="A37" s="119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5.75" customHeight="1">
      <c r="A38" s="119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5.75" customHeight="1" thickBot="1">
      <c r="A39" s="120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s="5" customFormat="1" ht="31.5" customHeight="1" thickBot="1" thickTop="1">
      <c r="A40" s="21" t="s">
        <v>11</v>
      </c>
      <c r="B40" s="27">
        <f aca="true" t="shared" si="0" ref="B40:L40">SUM(B3:B39)</f>
        <v>0</v>
      </c>
      <c r="C40" s="27">
        <f t="shared" si="0"/>
        <v>0</v>
      </c>
      <c r="D40" s="27">
        <f t="shared" si="0"/>
        <v>0</v>
      </c>
      <c r="E40" s="27">
        <f t="shared" si="0"/>
        <v>0</v>
      </c>
      <c r="F40" s="27">
        <f t="shared" si="0"/>
        <v>0</v>
      </c>
      <c r="G40" s="27">
        <f t="shared" si="0"/>
        <v>0</v>
      </c>
      <c r="H40" s="27">
        <f t="shared" si="0"/>
        <v>0</v>
      </c>
      <c r="I40" s="27">
        <f t="shared" si="0"/>
        <v>0</v>
      </c>
      <c r="J40" s="27">
        <f t="shared" si="0"/>
        <v>0</v>
      </c>
      <c r="K40" s="27">
        <f t="shared" si="0"/>
        <v>0</v>
      </c>
      <c r="L40" s="27">
        <f t="shared" si="0"/>
        <v>0</v>
      </c>
    </row>
    <row r="41" ht="13.5" thickTop="1"/>
  </sheetData>
  <sheetProtection sheet="1" objects="1" scenarios="1"/>
  <printOptions/>
  <pageMargins left="0.2362204724409449" right="0.1968503937007874" top="0.7874015748031497" bottom="0.5905511811023623" header="0.31496062992125984" footer="0.5118110236220472"/>
  <pageSetup horizontalDpi="360" verticalDpi="360" orientation="portrait" paperSize="9" r:id="rId1"/>
  <headerFooter alignWithMargins="0">
    <oddHeader>&amp;L&amp;8Finanztimer&amp;R&amp;8Institut für Agrarökonomie, Dezember 2007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SheetLayoutView="100" zoomScalePageLayoutView="0" workbookViewId="0" topLeftCell="A1">
      <selection activeCell="A60" sqref="A60"/>
    </sheetView>
  </sheetViews>
  <sheetFormatPr defaultColWidth="11.421875" defaultRowHeight="12.75"/>
  <cols>
    <col min="1" max="1" width="10.140625" style="0" bestFit="1" customWidth="1"/>
    <col min="2" max="2" width="8.140625" style="0" bestFit="1" customWidth="1"/>
    <col min="3" max="4" width="8.421875" style="0" customWidth="1"/>
    <col min="5" max="5" width="7.00390625" style="0" bestFit="1" customWidth="1"/>
    <col min="6" max="6" width="6.7109375" style="0" bestFit="1" customWidth="1"/>
    <col min="7" max="7" width="8.421875" style="0" customWidth="1"/>
    <col min="8" max="8" width="8.8515625" style="0" bestFit="1" customWidth="1"/>
    <col min="9" max="9" width="8.7109375" style="0" customWidth="1"/>
    <col min="10" max="10" width="7.7109375" style="0" bestFit="1" customWidth="1"/>
    <col min="11" max="11" width="7.8515625" style="0" bestFit="1" customWidth="1"/>
    <col min="12" max="12" width="8.421875" style="0" customWidth="1"/>
  </cols>
  <sheetData>
    <row r="1" spans="8:12" s="2" customFormat="1" ht="45">
      <c r="H1" s="32"/>
      <c r="I1" s="32"/>
      <c r="J1" s="32"/>
      <c r="K1" s="32"/>
      <c r="L1" s="20" t="s">
        <v>18</v>
      </c>
    </row>
    <row r="2" spans="1:12" s="1" customFormat="1" ht="36" customHeight="1">
      <c r="A2" s="127" t="s">
        <v>0</v>
      </c>
      <c r="B2" s="105" t="s">
        <v>1</v>
      </c>
      <c r="C2" s="106" t="s">
        <v>4</v>
      </c>
      <c r="D2" s="106" t="s">
        <v>5</v>
      </c>
      <c r="E2" s="106" t="s">
        <v>6</v>
      </c>
      <c r="F2" s="107" t="s">
        <v>2</v>
      </c>
      <c r="G2" s="106" t="s">
        <v>7</v>
      </c>
      <c r="H2" s="106" t="s">
        <v>8</v>
      </c>
      <c r="I2" s="106" t="s">
        <v>94</v>
      </c>
      <c r="J2" s="106" t="s">
        <v>9</v>
      </c>
      <c r="K2" s="107" t="s">
        <v>3</v>
      </c>
      <c r="L2" s="106" t="s">
        <v>92</v>
      </c>
    </row>
    <row r="3" spans="1:12" ht="15.75" customHeight="1">
      <c r="A3" s="141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customHeight="1">
      <c r="A4" s="119"/>
      <c r="B4" s="26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 customHeight="1">
      <c r="A5" s="119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.75" customHeight="1">
      <c r="A6" s="119"/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5" customHeight="1">
      <c r="A7" s="119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.75" customHeight="1">
      <c r="A8" s="119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.75" customHeight="1">
      <c r="A9" s="119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 customHeight="1">
      <c r="A10" s="119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.75" customHeight="1">
      <c r="A11" s="119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.75" customHeight="1">
      <c r="A12" s="119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.75" customHeight="1">
      <c r="A13" s="119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.75" customHeight="1">
      <c r="A14" s="119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.75" customHeight="1">
      <c r="A15" s="119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.75" customHeight="1">
      <c r="A16" s="119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.75" customHeight="1">
      <c r="A17" s="119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.75" customHeight="1">
      <c r="A18" s="119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.75" customHeight="1">
      <c r="A19" s="119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.75" customHeight="1">
      <c r="A20" s="119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.75" customHeight="1">
      <c r="A21" s="119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.75" customHeight="1">
      <c r="A22" s="119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.75" customHeight="1">
      <c r="A23" s="119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5.75" customHeight="1">
      <c r="A24" s="119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.75" customHeight="1">
      <c r="A25" s="119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.75" customHeight="1">
      <c r="A26" s="119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.75" customHeight="1">
      <c r="A27" s="119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.75" customHeight="1">
      <c r="A28" s="119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.75" customHeight="1">
      <c r="A29" s="119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5.75" customHeight="1">
      <c r="A30" s="119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5.75" customHeight="1">
      <c r="A31" s="119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5.75" customHeight="1">
      <c r="A32" s="119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5.75" customHeight="1">
      <c r="A33" s="119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5.75" customHeight="1">
      <c r="A34" s="119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5.75" customHeight="1">
      <c r="A35" s="119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5.75" customHeight="1">
      <c r="A36" s="119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5.75" customHeight="1">
      <c r="A37" s="119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5.75" customHeight="1">
      <c r="A38" s="119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5.75" customHeight="1" thickBot="1">
      <c r="A39" s="120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s="5" customFormat="1" ht="31.5" customHeight="1" thickBot="1" thickTop="1">
      <c r="A40" s="21" t="s">
        <v>11</v>
      </c>
      <c r="B40" s="27">
        <f aca="true" t="shared" si="0" ref="B40:L40">SUM(B3:B39)</f>
        <v>0</v>
      </c>
      <c r="C40" s="27">
        <f t="shared" si="0"/>
        <v>0</v>
      </c>
      <c r="D40" s="27">
        <f t="shared" si="0"/>
        <v>0</v>
      </c>
      <c r="E40" s="27">
        <f t="shared" si="0"/>
        <v>0</v>
      </c>
      <c r="F40" s="27">
        <f t="shared" si="0"/>
        <v>0</v>
      </c>
      <c r="G40" s="27">
        <f t="shared" si="0"/>
        <v>0</v>
      </c>
      <c r="H40" s="27">
        <f t="shared" si="0"/>
        <v>0</v>
      </c>
      <c r="I40" s="27">
        <f t="shared" si="0"/>
        <v>0</v>
      </c>
      <c r="J40" s="27">
        <f t="shared" si="0"/>
        <v>0</v>
      </c>
      <c r="K40" s="27">
        <f t="shared" si="0"/>
        <v>0</v>
      </c>
      <c r="L40" s="27">
        <f t="shared" si="0"/>
        <v>0</v>
      </c>
    </row>
    <row r="41" ht="13.5" thickTop="1"/>
  </sheetData>
  <sheetProtection sheet="1" objects="1" scenarios="1"/>
  <printOptions/>
  <pageMargins left="0.2362204724409449" right="0.1968503937007874" top="0.7874015748031497" bottom="0.5905511811023623" header="0.31496062992125984" footer="0.5118110236220472"/>
  <pageSetup horizontalDpi="360" verticalDpi="360" orientation="portrait" paperSize="9" r:id="rId1"/>
  <headerFooter alignWithMargins="0">
    <oddHeader>&amp;L&amp;8Finanztimer&amp;R&amp;8Institut für Agrarökonomie, Dezember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 und Informationssysteme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 Prill</dc:creator>
  <cp:keywords/>
  <dc:description/>
  <cp:lastModifiedBy>Jürgen Frank</cp:lastModifiedBy>
  <cp:lastPrinted>2007-12-11T09:09:46Z</cp:lastPrinted>
  <dcterms:created xsi:type="dcterms:W3CDTF">2002-11-17T15:08:11Z</dcterms:created>
  <dcterms:modified xsi:type="dcterms:W3CDTF">2010-12-06T12:35:43Z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