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5" windowWidth="11580" windowHeight="6540"/>
  </bookViews>
  <sheets>
    <sheet name="Von der Kontrolle zur Planung" sheetId="4" r:id="rId1"/>
    <sheet name="DB-Beispiel" sheetId="16" r:id="rId2"/>
  </sheets>
  <externalReferences>
    <externalReference r:id="rId3"/>
  </externalReferences>
  <definedNames>
    <definedName name="_xlnm.Print_Area" localSheetId="0">'Von der Kontrolle zur Planung'!$A$1:$AI$56,'Von der Kontrolle zur Planung'!$C$58:$AK$109</definedName>
    <definedName name="Druckbereich_MI">#REF!</definedName>
    <definedName name="_xlnm.Print_Titles" localSheetId="0">'Von der Kontrolle zur Planung'!$1:$6</definedName>
    <definedName name="g">[1]DVO1!#REF!</definedName>
    <definedName name="guifo">#REF!</definedName>
    <definedName name="wrn.Gesamtausdruck." hidden="1">{#N/A,#N/A,FALSE,"1";#N/A,#N/A,FALSE,"2";#N/A,#N/A,FALSE,"3";#N/A,#N/A,FALSE,"4";#N/A,#N/A,FALSE,"5 G";#N/A,#N/A,FALSE,"5 M";#N/A,#N/A,FALSE,"KuhIST";#N/A,#N/A,FALSE,"6";#N/A,#N/A,FALSE,"KuhZIEL";#N/A,#N/A,FALSE,"6 Z";#N/A,#N/A,FALSE,"7";#N/A,#N/A,FALSE,"7 Z";#N/A,#N/A,FALSE,"8";#N/A,#N/A,FALSE,"9";#N/A,#N/A,FALSE,"B";#N/A,#N/A,FALSE,"I";#N/A,#N/A,FALSE,"F";#N/A,#N/A,FALSE,"B-Plan";#N/A,#N/A,FALSE,"Zins";#N/A,#N/A,FALSE,"Gülle";#N/A,#N/A,FALSE,"GV Ziel";#N/A,#N/A,FALSE,"10"}</definedName>
    <definedName name="wrn.Kurzausdruck." hidden="1">{#N/A,#N/A,FALSE,"AFPBVPL";#N/A,#N/A,FALSE,"2";#N/A,#N/A,FALSE,"3";#N/A,#N/A,FALSE,"4";#N/A,#N/A,FALSE,"5 G";#N/A,#N/A,FALSE,"5 M";#N/A,#N/A,FALSE,"KuhIST";#N/A,#N/A,FALSE,"6";#N/A,#N/A,FALSE,"KuhZIEL";#N/A,#N/A,FALSE,"6 Z";#N/A,#N/A,FALSE,"7";#N/A,#N/A,FALSE,"7";#N/A,#N/A,FALSE,"7 Z";#N/A,#N/A,FALSE,"8";#N/A,#N/A,FALSE,"9"}</definedName>
  </definedNames>
  <calcPr calcId="145621"/>
</workbook>
</file>

<file path=xl/calcChain.xml><?xml version="1.0" encoding="utf-8"?>
<calcChain xmlns="http://schemas.openxmlformats.org/spreadsheetml/2006/main">
  <c r="N6" i="16" l="1"/>
  <c r="L5" i="16"/>
  <c r="L4" i="16"/>
  <c r="N5" i="16" l="1"/>
  <c r="N4" i="16"/>
  <c r="N7" i="16" s="1"/>
  <c r="N9" i="16" s="1"/>
  <c r="N10" i="16" s="1"/>
</calcChain>
</file>

<file path=xl/sharedStrings.xml><?xml version="1.0" encoding="utf-8"?>
<sst xmlns="http://schemas.openxmlformats.org/spreadsheetml/2006/main" count="153" uniqueCount="137">
  <si>
    <t>Wirtschaftsjahr</t>
  </si>
  <si>
    <t xml:space="preserve"> =&gt;</t>
  </si>
  <si>
    <t>1 Einheit (Kuh/Jahr, erzeugte Färse, Hektar Grassilage ...)</t>
  </si>
  <si>
    <t>Leistungen und Kosten aus der BF</t>
  </si>
  <si>
    <t>Umsatzerlöse und Materialaufwand nach</t>
  </si>
  <si>
    <t xml:space="preserve">  Produktgruppen zusammengefasst, Rest:</t>
  </si>
  <si>
    <t xml:space="preserve">  sonstige Erträge und Aufwendungen.</t>
  </si>
  <si>
    <t xml:space="preserve">  merfamilie und zugleich der "Lohn" für</t>
  </si>
  <si>
    <t xml:space="preserve">  eigene Arbeit / Kapital / Fläche. </t>
  </si>
  <si>
    <t xml:space="preserve">  und/oder aus der BZA.</t>
  </si>
  <si>
    <t>Produktionsumfänge x Deckungsbeiträge</t>
  </si>
  <si>
    <t xml:space="preserve"> = Gesamt-DB ZIEL</t>
  </si>
  <si>
    <t>Unternehmerische Ziele werden geplant:</t>
  </si>
  <si>
    <t xml:space="preserve">  Was wird produziert? Welche Produktions-</t>
  </si>
  <si>
    <t xml:space="preserve">  faktoren werden dazu benötigt?</t>
  </si>
  <si>
    <t xml:space="preserve"> =&gt; Liquidität, Rentabilität und Stabilität im Zieljahr</t>
  </si>
  <si>
    <t>Produktionsumfänge x Stückgewinne = Gewinn</t>
  </si>
  <si>
    <t xml:space="preserve">Produktionsumfänge x Stück-Kalk.BZE = </t>
  </si>
  <si>
    <t xml:space="preserve">  Kalk. BZE der Unternehmerfamilie</t>
  </si>
  <si>
    <r>
      <t>Vollkosten bis Unternehme</t>
    </r>
    <r>
      <rPr>
        <b/>
        <sz val="14"/>
        <color rgb="FF3333FF"/>
        <rFont val="Times New Roman"/>
        <family val="1"/>
      </rPr>
      <t>R</t>
    </r>
    <r>
      <rPr>
        <b/>
        <sz val="14"/>
        <color indexed="8"/>
        <rFont val="Times New Roman"/>
        <family val="1"/>
      </rPr>
      <t>-Gewinn</t>
    </r>
  </si>
  <si>
    <t>Optimierte Rückschau</t>
  </si>
  <si>
    <r>
      <t>BF-Gewinn = Unternehme</t>
    </r>
    <r>
      <rPr>
        <b/>
        <sz val="14"/>
        <color rgb="FF3333FF"/>
        <rFont val="Times New Roman"/>
        <family val="1"/>
      </rPr>
      <t>NS</t>
    </r>
    <r>
      <rPr>
        <b/>
        <sz val="14"/>
        <color indexed="8"/>
        <rFont val="Times New Roman"/>
        <family val="1"/>
      </rPr>
      <t>gewinn</t>
    </r>
  </si>
  <si>
    <r>
      <t>Teilkostenbetrachtung bis zum Unternehme</t>
    </r>
    <r>
      <rPr>
        <b/>
        <sz val="14"/>
        <color rgb="FF3333FF"/>
        <rFont val="Times New Roman"/>
        <family val="1"/>
      </rPr>
      <t>NS</t>
    </r>
    <r>
      <rPr>
        <b/>
        <sz val="14"/>
        <color indexed="8"/>
        <rFont val="Times New Roman"/>
        <family val="1"/>
      </rPr>
      <t>-Gewinn</t>
    </r>
  </si>
  <si>
    <t>Betriebszweigauswertung</t>
  </si>
  <si>
    <t>Je Einheit: Leistungen - variable Kosten = Deckungsbeitrag.</t>
  </si>
  <si>
    <t>Je Einheit: Leistungen - direkt zuorden-</t>
  </si>
  <si>
    <t xml:space="preserve">  bare Kosten (Direktkosten) = Direkt-</t>
  </si>
  <si>
    <t xml:space="preserve">  kostenfreie Leistung - gemeine Struk-</t>
  </si>
  <si>
    <t xml:space="preserve">  turkosten = Kalk. BZE/Einheit</t>
  </si>
  <si>
    <t>In den Gewinn fließen auch folgende Erträge</t>
  </si>
  <si>
    <t xml:space="preserve">  und Aufwendungen mit ein:</t>
  </si>
  <si>
    <t xml:space="preserve">   o zeitraumfremd (z. B. Steuernachzahlung)</t>
  </si>
  <si>
    <t xml:space="preserve">   o betriebszweckfremd (z.B. Geldanlagen)</t>
  </si>
  <si>
    <t xml:space="preserve">   o Nebenbetriebszweige wie Forst oder MR</t>
  </si>
  <si>
    <t xml:space="preserve">   o Sonderabschreibungen</t>
  </si>
  <si>
    <t xml:space="preserve">   o Rücklage für Ansparabschreibung ... .</t>
  </si>
  <si>
    <t>ha</t>
  </si>
  <si>
    <t>Milchkühe</t>
  </si>
  <si>
    <t>erz.</t>
  </si>
  <si>
    <t>Zuchtfärsen</t>
  </si>
  <si>
    <t>Leistungen</t>
  </si>
  <si>
    <t>var. Kosten</t>
  </si>
  <si>
    <t>Gesamt-DB</t>
  </si>
  <si>
    <t>Einzel-DB</t>
  </si>
  <si>
    <t>Futterbau</t>
  </si>
  <si>
    <t>Gesamt-Deckungsbeitrag</t>
  </si>
  <si>
    <t xml:space="preserve"> - Festkosten</t>
  </si>
  <si>
    <t xml:space="preserve"> = Gewinn im Betrieb</t>
  </si>
  <si>
    <t xml:space="preserve"> = Gewinn je Milchkuh mit Färse nach Futter</t>
  </si>
  <si>
    <t>BEISPIEL:</t>
  </si>
  <si>
    <t>IST =&gt; Optimierter IST</t>
  </si>
  <si>
    <t>ZIEL-Planung(en)</t>
  </si>
  <si>
    <t>Betriebsplanung mittels der DB-Rechnung</t>
  </si>
  <si>
    <t>Rückschau bis Unternehmensgewinn</t>
  </si>
  <si>
    <t>Planung bis Unternehmensgewinn</t>
  </si>
  <si>
    <t>Zeitraum:</t>
  </si>
  <si>
    <t>Ergebnis:</t>
  </si>
  <si>
    <t>Blickrichtung:</t>
  </si>
  <si>
    <t>Rechengang:</t>
  </si>
  <si>
    <t>Aggregationsstufe:</t>
  </si>
  <si>
    <t>Vom BZ bis zum Gesamtunternehmen</t>
  </si>
  <si>
    <t>Gesamtunternehmen</t>
  </si>
  <si>
    <t xml:space="preserve">  Ertrag - Aufwand = Gewinn</t>
  </si>
  <si>
    <t>o Kostentrennung nach direkt zuordenbare</t>
  </si>
  <si>
    <t>Zusatzinfo:</t>
  </si>
  <si>
    <t>Zweck:</t>
  </si>
  <si>
    <t xml:space="preserve">    sten Produktionsfaktor (Arbeit, Kapital, </t>
  </si>
  <si>
    <t xml:space="preserve">    Fläche) am Besten?</t>
  </si>
  <si>
    <t>Ausgangssituation für die Planungs-</t>
  </si>
  <si>
    <t xml:space="preserve">  rechnung: Optimiertes Abbild vom</t>
  </si>
  <si>
    <t xml:space="preserve">  letzten Wirtschaftsjahr</t>
  </si>
  <si>
    <t xml:space="preserve"> = Gesamt-DB IST</t>
  </si>
  <si>
    <t xml:space="preserve"> - Festkosten im IST</t>
  </si>
  <si>
    <t xml:space="preserve"> - Festkosten im ZIEL</t>
  </si>
  <si>
    <t xml:space="preserve"> = IST-Gewinn im Unternehmen</t>
  </si>
  <si>
    <t xml:space="preserve"> = ZIEL-Gewinn im Unternehmen</t>
  </si>
  <si>
    <t>Summe (Einzel-DB's x Produktionsumfänge) ergibt den Gesamt-DB</t>
  </si>
  <si>
    <t>Nach Abzug der Festkosten "En block": Erwarteter Gewinn im Unternehmen</t>
  </si>
  <si>
    <t>o Gewinnnachweis für den Fiskus.</t>
  </si>
  <si>
    <t>o Leistungs- und Kostenkontrolle = Schwach-</t>
  </si>
  <si>
    <t xml:space="preserve">    stellensuche im einzelnen Betriebszweig.</t>
  </si>
  <si>
    <t>o Grundlage für (Mindest-)Preiskalkulationen</t>
  </si>
  <si>
    <t>o Zur Beurteilung von Liquidität, Rentabili-</t>
  </si>
  <si>
    <t xml:space="preserve">    ität und Stabilität des Unternehmens im</t>
  </si>
  <si>
    <t xml:space="preserve">    Wirtschaftsjahr und in der mehrjährigen</t>
  </si>
  <si>
    <t xml:space="preserve">    Entwicklung</t>
  </si>
  <si>
    <t>o Basis für die Optimierung im Betriebszweig</t>
  </si>
  <si>
    <t xml:space="preserve">    und der Gesamtbetriebsorganisation</t>
  </si>
  <si>
    <t xml:space="preserve"> =&gt; "Worst-Case-Szenarien" (=&gt; Mindestpreis)</t>
  </si>
  <si>
    <t>o Wie ändert sich die Stückkostenstruktur?</t>
  </si>
  <si>
    <t>Der Gewinn ist Einkommen für die Unterneh-</t>
  </si>
  <si>
    <t>o Auch geeignet zur Optimierung der Betriebs-</t>
  </si>
  <si>
    <t>!!! Die Festkosten ändern sich, wenn Produktions-</t>
  </si>
  <si>
    <t>kapazitäten aufgegeben, zurückgegeben, zuge-</t>
  </si>
  <si>
    <t>pachtet, gemietet oder neu gebaut werden.</t>
  </si>
  <si>
    <t xml:space="preserve">    organisation:  =&gt; Welcher BZ verwertet die </t>
  </si>
  <si>
    <t>Mehrjähriger Durchschnitt, zeitraum-</t>
  </si>
  <si>
    <t xml:space="preserve">  echt bereinigt.</t>
  </si>
  <si>
    <t xml:space="preserve"> Im Zieljahr erwartete Leistungen und Kosten.</t>
  </si>
  <si>
    <t>Leistungen und Kosten aus  der Zielplanung.</t>
  </si>
  <si>
    <t xml:space="preserve">   (z.B. Milchleistung + 500 kg, , Milchpreis - 3 ct)</t>
  </si>
  <si>
    <t xml:space="preserve">!!! Bei der Ergebnisoptimierung (ZIEL 1, </t>
  </si>
  <si>
    <t xml:space="preserve">    ZIEL 2 ...) müssen die geänderten Festkosten </t>
  </si>
  <si>
    <t xml:space="preserve">   in die BZA wieder neu in die Gemeinkosten-</t>
  </si>
  <si>
    <t xml:space="preserve">   blöcke eingearabeitet werden.</t>
  </si>
  <si>
    <t xml:space="preserve">o Faktorkosten = Nutzungskosten für </t>
  </si>
  <si>
    <t xml:space="preserve">    die eingebrachten Produktionsfaktoren</t>
  </si>
  <si>
    <t xml:space="preserve">    =&gt; ortsübliche Pacht für die eigene Fläche</t>
  </si>
  <si>
    <t xml:space="preserve">   Kosten  und Gemeinkosten.</t>
  </si>
  <si>
    <t xml:space="preserve">    begrenzten Produktionsfaktoren am Besten?</t>
  </si>
  <si>
    <t>Instrument:</t>
  </si>
  <si>
    <t>Der Gewinn aus der Buchführung - Wie wird dieser in der Betriebszweigauswertung und in der Deckungsbeitragsrechnung berechnet?</t>
  </si>
  <si>
    <t>Das Schema der Kostenverteilung und Kostengruppierung in der Betriebszweigauswertung und in der Deckungsbeitragsrechnung</t>
  </si>
  <si>
    <r>
      <t xml:space="preserve">GEGENWART:
</t>
    </r>
    <r>
      <rPr>
        <sz val="18"/>
        <color indexed="8"/>
        <rFont val="Times New Roman"/>
        <family val="1"/>
      </rPr>
      <t>IST
Optimierter IST</t>
    </r>
  </si>
  <si>
    <t>Von der Leistungs- und Kostenkontrolle zur Betriebsplanung  - zur Einordnung von Betriebszweigauswertung und Deckungsbeitragsrechnung</t>
  </si>
  <si>
    <t xml:space="preserve"> Querübersicht zum Ausdruck im DIN A3-Format</t>
  </si>
  <si>
    <t>Buchführungs-auswertung</t>
  </si>
  <si>
    <t>Programm:</t>
  </si>
  <si>
    <t>Ansprechpartner:</t>
  </si>
  <si>
    <t>ÖKONOM</t>
  </si>
  <si>
    <t>o Welcher Betriebszweig verwertet den knapp-</t>
  </si>
  <si>
    <t>AELF</t>
  </si>
  <si>
    <t>AELF, bubbv, PC-Agrar (LBD), Ecovis-BLB</t>
  </si>
  <si>
    <t>z.B. LfL-Bilanzanalyse</t>
  </si>
  <si>
    <t>Buchstelle, AELF</t>
  </si>
  <si>
    <t>BZA ZIEL bzw.
laufendes Controlling</t>
  </si>
  <si>
    <t>o Zielwerte (Benchmarks) definieren und laufend</t>
  </si>
  <si>
    <t xml:space="preserve">    =&gt; 20/17,50 €/BL-/sonstige Familien-Akh</t>
  </si>
  <si>
    <t xml:space="preserve">    =&gt; 4 % Zinsansatz auf das Kapital (Zeitwert)</t>
  </si>
  <si>
    <t>Rückschau bis Kalk. BZE im BZ</t>
  </si>
  <si>
    <t>o Stückkosten = Vollkosten/Einheit im BZ.</t>
  </si>
  <si>
    <t>o Vollkosten = GuV- + Faktorkosten im BZ.</t>
  </si>
  <si>
    <t>Ableitung aus der Planung: Neue Zielwerte</t>
  </si>
  <si>
    <t xml:space="preserve">   im Produktionsprozess überwachen =&gt; Soll/IST</t>
  </si>
  <si>
    <t>Quelle: Internet-DB Sept. 2020 (60 Monate; gerundet) und eigene Berechnungen</t>
  </si>
  <si>
    <t>Plätze</t>
  </si>
  <si>
    <t>BZA-OFFICE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</si>
</sst>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€&quot;;[Red]\-#,##0\ &quot;€&quot;"/>
    <numFmt numFmtId="164" formatCode="_-* #,##0.00\ [$€]_-;\-* #,##0.00\ [$€]_-;_-* &quot;-&quot;??\ [$€]_-;_-@_-"/>
    <numFmt numFmtId="165" formatCode="#,##0\ _€"/>
    <numFmt numFmtId="166" formatCode="#,##0_ ;[Red]\-#,##0\ "/>
    <numFmt numFmtId="167" formatCode="#,##0\ &quot;€&quot;"/>
  </numFmts>
  <fonts count="23" x14ac:knownFonts="1">
    <font>
      <sz val="10"/>
      <name val="Arial"/>
    </font>
    <font>
      <sz val="10"/>
      <name val="Arial"/>
      <family val="2"/>
    </font>
    <font>
      <b/>
      <sz val="18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4"/>
      <color indexed="8"/>
      <name val="Times New Roman"/>
      <family val="1"/>
    </font>
    <font>
      <b/>
      <i/>
      <sz val="16"/>
      <name val="Arial"/>
      <family val="2"/>
    </font>
    <font>
      <sz val="14"/>
      <name val="Times New Roman"/>
      <family val="1"/>
    </font>
    <font>
      <b/>
      <sz val="20"/>
      <color indexed="8"/>
      <name val="Times New Roman"/>
      <family val="1"/>
    </font>
    <font>
      <b/>
      <sz val="14"/>
      <color indexed="12"/>
      <name val="Times New Roman"/>
      <family val="1"/>
    </font>
    <font>
      <b/>
      <sz val="14"/>
      <color indexed="8"/>
      <name val="Times New Roman"/>
      <family val="1"/>
    </font>
    <font>
      <b/>
      <sz val="20"/>
      <name val="Arial"/>
      <family val="2"/>
    </font>
    <font>
      <sz val="14"/>
      <color indexed="8"/>
      <name val="Symbol"/>
      <family val="1"/>
      <charset val="2"/>
    </font>
    <font>
      <b/>
      <sz val="14"/>
      <color rgb="FF3333FF"/>
      <name val="Times New Roman"/>
      <family val="1"/>
    </font>
    <font>
      <sz val="8"/>
      <name val="Arial"/>
      <family val="2"/>
    </font>
    <font>
      <b/>
      <sz val="10"/>
      <name val="Arial Narrow"/>
      <family val="2"/>
    </font>
    <font>
      <sz val="18"/>
      <color indexed="8"/>
      <name val="Times New Roman"/>
      <family val="1"/>
    </font>
    <font>
      <b/>
      <sz val="24"/>
      <color indexed="8"/>
      <name val="Times New Roman"/>
      <family val="1"/>
    </font>
    <font>
      <sz val="24"/>
      <name val="Arial"/>
      <family val="2"/>
    </font>
    <font>
      <sz val="14"/>
      <color indexed="12"/>
      <name val="Times New Roman"/>
      <family val="1"/>
    </font>
    <font>
      <b/>
      <sz val="16"/>
      <name val="Times New Roman"/>
      <family val="1"/>
    </font>
    <font>
      <b/>
      <sz val="18"/>
      <color indexed="8"/>
      <name val="Times New Roman"/>
      <family val="1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DF83A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/>
    <xf numFmtId="0" fontId="3" fillId="0" borderId="0" xfId="0" applyFont="1"/>
    <xf numFmtId="3" fontId="0" fillId="0" borderId="0" xfId="0" applyNumberFormat="1" applyAlignment="1">
      <alignment horizontal="right"/>
    </xf>
    <xf numFmtId="0" fontId="0" fillId="0" borderId="1" xfId="0" applyBorder="1"/>
    <xf numFmtId="0" fontId="3" fillId="0" borderId="1" xfId="0" applyFont="1" applyBorder="1"/>
    <xf numFmtId="3" fontId="0" fillId="0" borderId="1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0" fontId="4" fillId="0" borderId="0" xfId="0" applyFont="1"/>
    <xf numFmtId="0" fontId="6" fillId="0" borderId="0" xfId="0" applyFont="1" applyAlignment="1">
      <alignment horizontal="left" vertical="top"/>
    </xf>
    <xf numFmtId="165" fontId="5" fillId="0" borderId="0" xfId="0" applyNumberFormat="1" applyFont="1" applyBorder="1" applyAlignment="1">
      <alignment horizontal="left"/>
    </xf>
    <xf numFmtId="165" fontId="5" fillId="0" borderId="0" xfId="0" applyNumberFormat="1" applyFont="1" applyAlignment="1">
      <alignment horizontal="left"/>
    </xf>
    <xf numFmtId="3" fontId="5" fillId="0" borderId="0" xfId="0" applyNumberFormat="1" applyFont="1" applyBorder="1" applyAlignment="1">
      <alignment horizontal="right"/>
    </xf>
    <xf numFmtId="0" fontId="5" fillId="0" borderId="0" xfId="0" applyFont="1"/>
    <xf numFmtId="0" fontId="7" fillId="0" borderId="0" xfId="0" applyFont="1"/>
    <xf numFmtId="165" fontId="8" fillId="0" borderId="0" xfId="0" applyNumberFormat="1" applyFont="1" applyBorder="1" applyAlignment="1">
      <alignment horizontal="left"/>
    </xf>
    <xf numFmtId="166" fontId="0" fillId="0" borderId="0" xfId="0" applyNumberFormat="1" applyAlignment="1"/>
    <xf numFmtId="166" fontId="0" fillId="0" borderId="1" xfId="0" applyNumberFormat="1" applyBorder="1" applyAlignment="1"/>
    <xf numFmtId="166" fontId="5" fillId="0" borderId="0" xfId="2" applyNumberFormat="1" applyFont="1" applyBorder="1" applyAlignment="1"/>
    <xf numFmtId="0" fontId="9" fillId="0" borderId="0" xfId="0" applyFont="1"/>
    <xf numFmtId="0" fontId="0" fillId="0" borderId="0" xfId="0" applyBorder="1"/>
    <xf numFmtId="166" fontId="0" fillId="0" borderId="0" xfId="0" applyNumberFormat="1" applyBorder="1" applyAlignment="1"/>
    <xf numFmtId="0" fontId="1" fillId="0" borderId="0" xfId="3"/>
    <xf numFmtId="3" fontId="1" fillId="0" borderId="0" xfId="3" applyNumberFormat="1" applyAlignment="1">
      <alignment horizontal="right"/>
    </xf>
    <xf numFmtId="166" fontId="1" fillId="0" borderId="0" xfId="3" applyNumberFormat="1" applyAlignment="1"/>
    <xf numFmtId="165" fontId="10" fillId="0" borderId="0" xfId="3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left" vertical="center"/>
    </xf>
    <xf numFmtId="166" fontId="11" fillId="0" borderId="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65" fontId="10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left"/>
    </xf>
    <xf numFmtId="165" fontId="10" fillId="0" borderId="0" xfId="0" applyNumberFormat="1" applyFont="1" applyBorder="1" applyAlignment="1">
      <alignment horizontal="center" vertical="center"/>
    </xf>
    <xf numFmtId="165" fontId="12" fillId="0" borderId="0" xfId="0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right" vertical="center"/>
    </xf>
    <xf numFmtId="165" fontId="5" fillId="0" borderId="0" xfId="0" applyNumberFormat="1" applyFont="1" applyBorder="1" applyAlignment="1">
      <alignment horizontal="center"/>
    </xf>
    <xf numFmtId="165" fontId="10" fillId="0" borderId="0" xfId="0" applyNumberFormat="1" applyFont="1" applyBorder="1" applyAlignment="1">
      <alignment horizontal="center"/>
    </xf>
    <xf numFmtId="166" fontId="16" fillId="0" borderId="0" xfId="2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166" fontId="16" fillId="0" borderId="0" xfId="2" applyNumberFormat="1" applyFont="1" applyBorder="1" applyAlignment="1">
      <alignment horizontal="center" vertical="center"/>
    </xf>
    <xf numFmtId="165" fontId="17" fillId="0" borderId="0" xfId="3" applyNumberFormat="1" applyFont="1" applyBorder="1" applyAlignment="1">
      <alignment horizontal="left"/>
    </xf>
    <xf numFmtId="0" fontId="18" fillId="0" borderId="0" xfId="3" applyFont="1"/>
    <xf numFmtId="0" fontId="14" fillId="0" borderId="0" xfId="0" applyFont="1"/>
    <xf numFmtId="0" fontId="0" fillId="0" borderId="0" xfId="0" applyAlignment="1">
      <alignment vertical="center"/>
    </xf>
    <xf numFmtId="167" fontId="0" fillId="0" borderId="0" xfId="0" applyNumberFormat="1"/>
    <xf numFmtId="6" fontId="0" fillId="0" borderId="0" xfId="0" applyNumberFormat="1"/>
    <xf numFmtId="0" fontId="1" fillId="0" borderId="14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14" fillId="0" borderId="14" xfId="0" applyFont="1" applyBorder="1" applyAlignment="1">
      <alignment vertical="center"/>
    </xf>
    <xf numFmtId="6" fontId="0" fillId="0" borderId="14" xfId="0" applyNumberFormat="1" applyBorder="1"/>
    <xf numFmtId="6" fontId="0" fillId="0" borderId="14" xfId="0" applyNumberFormat="1" applyBorder="1" applyAlignment="1">
      <alignment horizontal="right" vertical="center"/>
    </xf>
    <xf numFmtId="0" fontId="0" fillId="0" borderId="11" xfId="0" applyBorder="1"/>
    <xf numFmtId="0" fontId="0" fillId="0" borderId="12" xfId="0" applyBorder="1"/>
    <xf numFmtId="0" fontId="14" fillId="0" borderId="12" xfId="0" applyFont="1" applyBorder="1"/>
    <xf numFmtId="0" fontId="0" fillId="0" borderId="17" xfId="0" applyBorder="1"/>
    <xf numFmtId="0" fontId="0" fillId="0" borderId="9" xfId="0" applyBorder="1" applyAlignment="1">
      <alignment vertical="center"/>
    </xf>
    <xf numFmtId="0" fontId="0" fillId="0" borderId="0" xfId="0" applyBorder="1" applyAlignment="1">
      <alignment vertical="center"/>
    </xf>
    <xf numFmtId="0" fontId="14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9" xfId="0" applyBorder="1"/>
    <xf numFmtId="0" fontId="14" fillId="0" borderId="0" xfId="0" applyFont="1" applyBorder="1"/>
    <xf numFmtId="0" fontId="1" fillId="0" borderId="0" xfId="0" applyFont="1" applyBorder="1"/>
    <xf numFmtId="6" fontId="0" fillId="0" borderId="0" xfId="0" applyNumberFormat="1" applyBorder="1"/>
    <xf numFmtId="0" fontId="0" fillId="0" borderId="15" xfId="0" applyBorder="1"/>
    <xf numFmtId="0" fontId="0" fillId="0" borderId="13" xfId="0" applyBorder="1"/>
    <xf numFmtId="0" fontId="14" fillId="0" borderId="1" xfId="0" applyFont="1" applyBorder="1"/>
    <xf numFmtId="0" fontId="0" fillId="0" borderId="16" xfId="0" applyBorder="1"/>
    <xf numFmtId="6" fontId="14" fillId="0" borderId="0" xfId="0" applyNumberFormat="1" applyFont="1"/>
    <xf numFmtId="6" fontId="14" fillId="0" borderId="0" xfId="0" applyNumberFormat="1" applyFont="1" applyAlignment="1">
      <alignment horizontal="right"/>
    </xf>
    <xf numFmtId="0" fontId="3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0" xfId="3" applyFont="1" applyAlignment="1">
      <alignment vertical="center"/>
    </xf>
    <xf numFmtId="0" fontId="19" fillId="0" borderId="0" xfId="0" applyFont="1" applyAlignment="1">
      <alignment vertical="center"/>
    </xf>
    <xf numFmtId="165" fontId="17" fillId="0" borderId="0" xfId="3" applyNumberFormat="1" applyFont="1" applyBorder="1" applyAlignment="1">
      <alignment horizontal="center"/>
    </xf>
    <xf numFmtId="0" fontId="5" fillId="3" borderId="0" xfId="0" applyFont="1" applyFill="1"/>
    <xf numFmtId="3" fontId="5" fillId="3" borderId="0" xfId="0" applyNumberFormat="1" applyFont="1" applyFill="1" applyBorder="1" applyAlignment="1">
      <alignment horizontal="right"/>
    </xf>
    <xf numFmtId="166" fontId="5" fillId="3" borderId="0" xfId="2" applyNumberFormat="1" applyFont="1" applyFill="1" applyBorder="1" applyAlignment="1"/>
    <xf numFmtId="0" fontId="11" fillId="3" borderId="0" xfId="0" applyFont="1" applyFill="1" applyAlignment="1">
      <alignment vertical="center"/>
    </xf>
    <xf numFmtId="165" fontId="8" fillId="3" borderId="0" xfId="0" applyNumberFormat="1" applyFont="1" applyFill="1" applyBorder="1" applyAlignment="1">
      <alignment horizontal="left" vertical="center"/>
    </xf>
    <xf numFmtId="165" fontId="8" fillId="3" borderId="0" xfId="0" applyNumberFormat="1" applyFont="1" applyFill="1" applyBorder="1" applyAlignment="1">
      <alignment horizontal="center" vertical="center"/>
    </xf>
    <xf numFmtId="166" fontId="11" fillId="3" borderId="0" xfId="0" applyNumberFormat="1" applyFont="1" applyFill="1" applyBorder="1" applyAlignment="1">
      <alignment vertical="center"/>
    </xf>
    <xf numFmtId="166" fontId="22" fillId="0" borderId="0" xfId="0" applyNumberFormat="1" applyFont="1" applyAlignment="1"/>
    <xf numFmtId="0" fontId="5" fillId="0" borderId="0" xfId="0" applyFont="1" applyAlignment="1">
      <alignment vertical="top"/>
    </xf>
    <xf numFmtId="14" fontId="0" fillId="0" borderId="0" xfId="0" applyNumberFormat="1" applyAlignment="1"/>
    <xf numFmtId="165" fontId="8" fillId="3" borderId="0" xfId="0" applyNumberFormat="1" applyFont="1" applyFill="1" applyBorder="1" applyAlignment="1">
      <alignment horizontal="center" vertical="center" wrapText="1"/>
    </xf>
    <xf numFmtId="165" fontId="8" fillId="3" borderId="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166" fontId="21" fillId="2" borderId="2" xfId="2" applyNumberFormat="1" applyFont="1" applyFill="1" applyBorder="1" applyAlignment="1">
      <alignment horizontal="center" vertical="center" wrapText="1"/>
    </xf>
    <xf numFmtId="166" fontId="21" fillId="2" borderId="3" xfId="2" applyNumberFormat="1" applyFont="1" applyFill="1" applyBorder="1" applyAlignment="1">
      <alignment horizontal="center" vertical="center"/>
    </xf>
    <xf numFmtId="166" fontId="21" fillId="2" borderId="4" xfId="2" applyNumberFormat="1" applyFont="1" applyFill="1" applyBorder="1" applyAlignment="1">
      <alignment horizontal="center" vertical="center"/>
    </xf>
    <xf numFmtId="166" fontId="21" fillId="2" borderId="8" xfId="2" applyNumberFormat="1" applyFont="1" applyFill="1" applyBorder="1" applyAlignment="1">
      <alignment horizontal="center" vertical="center"/>
    </xf>
    <xf numFmtId="166" fontId="21" fillId="2" borderId="0" xfId="2" applyNumberFormat="1" applyFont="1" applyFill="1" applyBorder="1" applyAlignment="1">
      <alignment horizontal="center" vertical="center"/>
    </xf>
    <xf numFmtId="166" fontId="21" fillId="2" borderId="10" xfId="2" applyNumberFormat="1" applyFont="1" applyFill="1" applyBorder="1" applyAlignment="1">
      <alignment horizontal="center" vertical="center"/>
    </xf>
    <xf numFmtId="166" fontId="21" fillId="2" borderId="5" xfId="2" applyNumberFormat="1" applyFont="1" applyFill="1" applyBorder="1" applyAlignment="1">
      <alignment horizontal="center" vertical="center"/>
    </xf>
    <xf numFmtId="166" fontId="21" fillId="2" borderId="6" xfId="2" applyNumberFormat="1" applyFont="1" applyFill="1" applyBorder="1" applyAlignment="1">
      <alignment horizontal="center" vertical="center"/>
    </xf>
    <xf numFmtId="166" fontId="21" fillId="2" borderId="7" xfId="2" applyNumberFormat="1" applyFont="1" applyFill="1" applyBorder="1" applyAlignment="1">
      <alignment horizontal="center" vertical="center"/>
    </xf>
    <xf numFmtId="166" fontId="8" fillId="3" borderId="0" xfId="2" applyNumberFormat="1" applyFont="1" applyFill="1" applyBorder="1" applyAlignment="1">
      <alignment horizontal="center" vertical="center"/>
    </xf>
  </cellXfs>
  <cellStyles count="5">
    <cellStyle name="Euro" xfId="1"/>
    <cellStyle name="Prozent" xfId="2" builtinId="5"/>
    <cellStyle name="Prozent 2" xfId="4"/>
    <cellStyle name="Standard" xfId="0" builtinId="0"/>
    <cellStyle name="Standard 2" xfId="3"/>
  </cellStyles>
  <dxfs count="0"/>
  <tableStyles count="0" defaultTableStyle="TableStyleMedium9" defaultPivotStyle="PivotStyleLight16"/>
  <colors>
    <mruColors>
      <color rgb="FFDDF83A"/>
      <color rgb="FFCCFF33"/>
      <color rgb="FF66FF99"/>
      <color rgb="FF99FF66"/>
      <color rgb="FF99CC00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238125</xdr:colOff>
      <xdr:row>3</xdr:row>
      <xdr:rowOff>200655</xdr:rowOff>
    </xdr:to>
    <xdr:sp macro="" textlink="">
      <xdr:nvSpPr>
        <xdr:cNvPr id="2" name="Textfeld 1"/>
        <xdr:cNvSpPr txBox="1"/>
      </xdr:nvSpPr>
      <xdr:spPr>
        <a:xfrm>
          <a:off x="0" y="285750"/>
          <a:ext cx="2794000" cy="692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rtl="0"/>
          <a:r>
            <a:rPr lang="de-DE" sz="1400" b="1" i="0">
              <a:solidFill>
                <a:schemeClr val="dk1"/>
              </a:solidFill>
              <a:latin typeface="+mn-lt"/>
              <a:ea typeface="+mn-ea"/>
              <a:cs typeface="+mn-cs"/>
            </a:rPr>
            <a:t>Guido Hofmann</a:t>
          </a:r>
        </a:p>
        <a:p>
          <a:pPr rtl="0"/>
          <a:r>
            <a:rPr lang="de-DE" sz="1400" b="1" i="0">
              <a:solidFill>
                <a:schemeClr val="dk1"/>
              </a:solidFill>
              <a:latin typeface="+mn-lt"/>
              <a:ea typeface="+mn-ea"/>
              <a:cs typeface="+mn-cs"/>
            </a:rPr>
            <a:t>LfL - Institut für Agrarökonomie</a:t>
          </a:r>
          <a:endParaRPr lang="de-DE" sz="14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Tel. 089 / 17800 - 461</a:t>
          </a:r>
          <a:endParaRPr lang="de-DE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e-mail: guido.hofmann@lfl.bayern.de</a:t>
          </a:r>
          <a:endParaRPr lang="de-DE" sz="1100"/>
        </a:p>
      </xdr:txBody>
    </xdr:sp>
    <xdr:clientData/>
  </xdr:twoCellAnchor>
  <xdr:twoCellAnchor>
    <xdr:from>
      <xdr:col>29</xdr:col>
      <xdr:colOff>238125</xdr:colOff>
      <xdr:row>1</xdr:row>
      <xdr:rowOff>63500</xdr:rowOff>
    </xdr:from>
    <xdr:to>
      <xdr:col>32</xdr:col>
      <xdr:colOff>449943</xdr:colOff>
      <xdr:row>3</xdr:row>
      <xdr:rowOff>221087</xdr:rowOff>
    </xdr:to>
    <xdr:sp macro="" textlink="">
      <xdr:nvSpPr>
        <xdr:cNvPr id="3" name="Textfeld 2"/>
        <xdr:cNvSpPr txBox="1"/>
      </xdr:nvSpPr>
      <xdr:spPr>
        <a:xfrm>
          <a:off x="15954375" y="349250"/>
          <a:ext cx="2307318" cy="6497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Ins="0" rtlCol="0" anchor="t"/>
        <a:lstStyle/>
        <a:p>
          <a:pPr rtl="0"/>
          <a:r>
            <a:rPr lang="de-DE" sz="1600" b="1" i="0">
              <a:solidFill>
                <a:schemeClr val="dk1"/>
              </a:solidFill>
              <a:latin typeface="+mn-lt"/>
              <a:ea typeface="+mn-ea"/>
              <a:cs typeface="+mn-cs"/>
            </a:rPr>
            <a:t>Bayerische Landesanstalt </a:t>
          </a:r>
          <a:endParaRPr lang="de-DE" sz="16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de-DE" sz="1600" b="1" i="0">
              <a:solidFill>
                <a:schemeClr val="dk1"/>
              </a:solidFill>
              <a:latin typeface="+mn-lt"/>
              <a:ea typeface="+mn-ea"/>
              <a:cs typeface="+mn-cs"/>
            </a:rPr>
            <a:t>für Landwirtschaft</a:t>
          </a:r>
          <a:endParaRPr lang="de-DE" sz="16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32</xdr:col>
      <xdr:colOff>381000</xdr:colOff>
      <xdr:row>0</xdr:row>
      <xdr:rowOff>127000</xdr:rowOff>
    </xdr:from>
    <xdr:to>
      <xdr:col>34</xdr:col>
      <xdr:colOff>106589</xdr:colOff>
      <xdr:row>4</xdr:row>
      <xdr:rowOff>91168</xdr:rowOff>
    </xdr:to>
    <xdr:pic>
      <xdr:nvPicPr>
        <xdr:cNvPr id="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92750" y="127000"/>
          <a:ext cx="1265464" cy="996043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23</xdr:col>
      <xdr:colOff>146050</xdr:colOff>
      <xdr:row>11</xdr:row>
      <xdr:rowOff>63500</xdr:rowOff>
    </xdr:from>
    <xdr:to>
      <xdr:col>32</xdr:col>
      <xdr:colOff>483054</xdr:colOff>
      <xdr:row>15</xdr:row>
      <xdr:rowOff>104322</xdr:rowOff>
    </xdr:to>
    <xdr:sp macro="" textlink="">
      <xdr:nvSpPr>
        <xdr:cNvPr id="5" name="Pfeil nach rechts 4"/>
        <xdr:cNvSpPr/>
      </xdr:nvSpPr>
      <xdr:spPr bwMode="auto">
        <a:xfrm>
          <a:off x="11976100" y="3644900"/>
          <a:ext cx="6471104" cy="955222"/>
        </a:xfrm>
        <a:prstGeom prst="rightArrow">
          <a:avLst/>
        </a:prstGeom>
        <a:gradFill flip="none" rotWithShape="1">
          <a:gsLst>
            <a:gs pos="52000">
              <a:srgbClr val="FFFF00"/>
            </a:gs>
            <a:gs pos="73000">
              <a:srgbClr val="99CC00"/>
            </a:gs>
          </a:gsLst>
          <a:lin ang="0" scaled="1"/>
          <a:tileRect/>
        </a:gradFill>
        <a:ln w="19050" cmpd="sng">
          <a:gradFill flip="none" rotWithShape="1">
            <a:gsLst>
              <a:gs pos="0">
                <a:srgbClr val="A603AB"/>
              </a:gs>
              <a:gs pos="21001">
                <a:srgbClr val="0819FB"/>
              </a:gs>
              <a:gs pos="35001">
                <a:srgbClr val="1A8D48"/>
              </a:gs>
              <a:gs pos="52000">
                <a:srgbClr val="FFFF00"/>
              </a:gs>
              <a:gs pos="73000">
                <a:srgbClr val="EE3F17"/>
              </a:gs>
              <a:gs pos="88000">
                <a:srgbClr val="E81766"/>
              </a:gs>
              <a:gs pos="100000">
                <a:srgbClr val="A603AB"/>
              </a:gs>
            </a:gsLst>
            <a:lin ang="0" scaled="1"/>
            <a:tileRect/>
          </a:gra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de-DE" sz="18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Unternehmerziel: Was soll in fünf Jahren sein?</a:t>
          </a:r>
        </a:p>
      </xdr:txBody>
    </xdr:sp>
    <xdr:clientData/>
  </xdr:twoCellAnchor>
  <xdr:twoCellAnchor>
    <xdr:from>
      <xdr:col>0</xdr:col>
      <xdr:colOff>1114425</xdr:colOff>
      <xdr:row>11</xdr:row>
      <xdr:rowOff>47625</xdr:rowOff>
    </xdr:from>
    <xdr:to>
      <xdr:col>15</xdr:col>
      <xdr:colOff>674461</xdr:colOff>
      <xdr:row>15</xdr:row>
      <xdr:rowOff>88447</xdr:rowOff>
    </xdr:to>
    <xdr:sp macro="" textlink="">
      <xdr:nvSpPr>
        <xdr:cNvPr id="6" name="Pfeil nach rechts 5"/>
        <xdr:cNvSpPr/>
      </xdr:nvSpPr>
      <xdr:spPr bwMode="auto">
        <a:xfrm>
          <a:off x="1114425" y="3629025"/>
          <a:ext cx="6475186" cy="955222"/>
        </a:xfrm>
        <a:prstGeom prst="rightArrow">
          <a:avLst/>
        </a:prstGeom>
        <a:gradFill flip="none" rotWithShape="1">
          <a:gsLst>
            <a:gs pos="23000">
              <a:srgbClr val="FFFF00"/>
            </a:gs>
            <a:gs pos="73000">
              <a:srgbClr val="EE3F17"/>
            </a:gs>
          </a:gsLst>
          <a:lin ang="10800000" scaled="1"/>
          <a:tileRect/>
        </a:gradFill>
        <a:ln w="19050" cmpd="sng">
          <a:gradFill flip="none" rotWithShape="1">
            <a:gsLst>
              <a:gs pos="0">
                <a:srgbClr val="A603AB"/>
              </a:gs>
              <a:gs pos="21001">
                <a:srgbClr val="0819FB"/>
              </a:gs>
              <a:gs pos="35001">
                <a:srgbClr val="1A8D48"/>
              </a:gs>
              <a:gs pos="52000">
                <a:srgbClr val="FFFF00"/>
              </a:gs>
              <a:gs pos="73000">
                <a:srgbClr val="EE3F17"/>
              </a:gs>
              <a:gs pos="88000">
                <a:srgbClr val="E81766"/>
              </a:gs>
              <a:gs pos="100000">
                <a:srgbClr val="A603AB"/>
              </a:gs>
            </a:gsLst>
            <a:lin ang="0" scaled="1"/>
            <a:tileRect/>
          </a:gra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de-DE" sz="18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Kontrolle: Wo stehe ich?</a:t>
          </a:r>
        </a:p>
      </xdr:txBody>
    </xdr:sp>
    <xdr:clientData/>
  </xdr:twoCellAnchor>
  <xdr:twoCellAnchor editAs="oneCell">
    <xdr:from>
      <xdr:col>2</xdr:col>
      <xdr:colOff>269875</xdr:colOff>
      <xdr:row>61</xdr:row>
      <xdr:rowOff>111125</xdr:rowOff>
    </xdr:from>
    <xdr:to>
      <xdr:col>15</xdr:col>
      <xdr:colOff>732826</xdr:colOff>
      <xdr:row>81</xdr:row>
      <xdr:rowOff>72000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82750" y="15255875"/>
          <a:ext cx="5908076" cy="4644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solidFill>
            <a:schemeClr val="accent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130413</xdr:colOff>
      <xdr:row>84</xdr:row>
      <xdr:rowOff>82588</xdr:rowOff>
    </xdr:from>
    <xdr:to>
      <xdr:col>32</xdr:col>
      <xdr:colOff>581537</xdr:colOff>
      <xdr:row>108</xdr:row>
      <xdr:rowOff>42838</xdr:rowOff>
    </xdr:to>
    <xdr:pic>
      <xdr:nvPicPr>
        <xdr:cNvPr id="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17538" y="21386838"/>
          <a:ext cx="6975749" cy="55800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111134</xdr:colOff>
      <xdr:row>84</xdr:row>
      <xdr:rowOff>19085</xdr:rowOff>
    </xdr:from>
    <xdr:to>
      <xdr:col>19</xdr:col>
      <xdr:colOff>231740</xdr:colOff>
      <xdr:row>107</xdr:row>
      <xdr:rowOff>217460</xdr:rowOff>
    </xdr:to>
    <xdr:pic>
      <xdr:nvPicPr>
        <xdr:cNvPr id="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09" y="21323335"/>
          <a:ext cx="6756356" cy="55800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876300</xdr:colOff>
      <xdr:row>10</xdr:row>
      <xdr:rowOff>0</xdr:rowOff>
    </xdr:from>
    <xdr:to>
      <xdr:col>16</xdr:col>
      <xdr:colOff>19050</xdr:colOff>
      <xdr:row>10</xdr:row>
      <xdr:rowOff>647700</xdr:rowOff>
    </xdr:to>
    <xdr:sp macro="" textlink="">
      <xdr:nvSpPr>
        <xdr:cNvPr id="12" name="Textfeld 11"/>
        <xdr:cNvSpPr txBox="1"/>
      </xdr:nvSpPr>
      <xdr:spPr>
        <a:xfrm>
          <a:off x="876300" y="2914650"/>
          <a:ext cx="6972300" cy="647700"/>
        </a:xfrm>
        <a:prstGeom prst="rect">
          <a:avLst/>
        </a:prstGeom>
        <a:gradFill flip="none" rotWithShape="1">
          <a:gsLst>
            <a:gs pos="23000">
              <a:srgbClr val="FFFF00"/>
            </a:gs>
            <a:gs pos="73000">
              <a:srgbClr val="EE3F17"/>
            </a:gs>
          </a:gsLst>
          <a:lin ang="10800000" scaled="1"/>
          <a:tileRect/>
        </a:gradFill>
        <a:ln w="19050" cmpd="sng">
          <a:gradFill flip="none" rotWithShape="1">
            <a:gsLst>
              <a:gs pos="0">
                <a:srgbClr val="A603AB"/>
              </a:gs>
              <a:gs pos="21001">
                <a:srgbClr val="0819FB"/>
              </a:gs>
              <a:gs pos="35001">
                <a:srgbClr val="1A8D48"/>
              </a:gs>
              <a:gs pos="52000">
                <a:srgbClr val="FFFF00"/>
              </a:gs>
              <a:gs pos="73000">
                <a:srgbClr val="EE3F17"/>
              </a:gs>
              <a:gs pos="88000">
                <a:srgbClr val="E81766"/>
              </a:gs>
              <a:gs pos="100000">
                <a:srgbClr val="A603AB"/>
              </a:gs>
            </a:gsLst>
            <a:lin ang="0" scaled="1"/>
            <a:tileRect/>
          </a:gra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de-DE" sz="1800" b="1">
              <a:latin typeface="Times New Roman" pitchFamily="18" charset="0"/>
              <a:cs typeface="Times New Roman" pitchFamily="18" charset="0"/>
            </a:rPr>
            <a:t>VERGANGENHEIT:</a:t>
          </a:r>
        </a:p>
        <a:p>
          <a:pPr algn="ctr"/>
          <a:r>
            <a:rPr lang="de-DE" sz="1800">
              <a:latin typeface="Times New Roman" pitchFamily="18" charset="0"/>
              <a:cs typeface="Times New Roman" pitchFamily="18" charset="0"/>
            </a:rPr>
            <a:t>Dreijähriger Durchschnitt im Unternehmen und in den Betriebszweigen</a:t>
          </a:r>
        </a:p>
      </xdr:txBody>
    </xdr:sp>
    <xdr:clientData/>
  </xdr:twoCellAnchor>
  <xdr:twoCellAnchor>
    <xdr:from>
      <xdr:col>21</xdr:col>
      <xdr:colOff>435430</xdr:colOff>
      <xdr:row>10</xdr:row>
      <xdr:rowOff>19050</xdr:rowOff>
    </xdr:from>
    <xdr:to>
      <xdr:col>33</xdr:col>
      <xdr:colOff>285751</xdr:colOff>
      <xdr:row>11</xdr:row>
      <xdr:rowOff>0</xdr:rowOff>
    </xdr:to>
    <xdr:sp macro="" textlink="">
      <xdr:nvSpPr>
        <xdr:cNvPr id="13" name="Textfeld 12"/>
        <xdr:cNvSpPr txBox="1"/>
      </xdr:nvSpPr>
      <xdr:spPr>
        <a:xfrm>
          <a:off x="11008180" y="2876550"/>
          <a:ext cx="7715250" cy="634093"/>
        </a:xfrm>
        <a:prstGeom prst="rect">
          <a:avLst/>
        </a:prstGeom>
        <a:gradFill flip="none" rotWithShape="1">
          <a:gsLst>
            <a:gs pos="52000">
              <a:srgbClr val="FFFF00"/>
            </a:gs>
            <a:gs pos="73000">
              <a:srgbClr val="99CC00"/>
            </a:gs>
          </a:gsLst>
          <a:lin ang="0" scaled="1"/>
          <a:tileRect/>
        </a:gradFill>
        <a:ln w="19050" cmpd="sng">
          <a:gradFill flip="none" rotWithShape="1">
            <a:gsLst>
              <a:gs pos="0">
                <a:srgbClr val="A603AB"/>
              </a:gs>
              <a:gs pos="21001">
                <a:srgbClr val="0819FB"/>
              </a:gs>
              <a:gs pos="35001">
                <a:srgbClr val="1A8D48"/>
              </a:gs>
              <a:gs pos="52000">
                <a:srgbClr val="FFFF00"/>
              </a:gs>
              <a:gs pos="73000">
                <a:srgbClr val="EE3F17"/>
              </a:gs>
              <a:gs pos="88000">
                <a:srgbClr val="E81766"/>
              </a:gs>
              <a:gs pos="100000">
                <a:srgbClr val="A603AB"/>
              </a:gs>
            </a:gsLst>
            <a:lin ang="0" scaled="1"/>
            <a:tileRect/>
          </a:gra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de-DE" sz="18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ZUKUNFT:</a:t>
          </a:r>
        </a:p>
        <a:p>
          <a:pPr marL="0" indent="0" algn="ctr"/>
          <a:r>
            <a:rPr lang="de-DE" sz="18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Wie soll mein Unternehmen / mein Betriebszweigergebnis in 5 Jahren aussehen?</a:t>
          </a:r>
        </a:p>
      </xdr:txBody>
    </xdr:sp>
    <xdr:clientData/>
  </xdr:twoCellAnchor>
  <xdr:twoCellAnchor editAs="oneCell">
    <xdr:from>
      <xdr:col>26</xdr:col>
      <xdr:colOff>476250</xdr:colOff>
      <xdr:row>62</xdr:row>
      <xdr:rowOff>3176</xdr:rowOff>
    </xdr:from>
    <xdr:to>
      <xdr:col>36</xdr:col>
      <xdr:colOff>577979</xdr:colOff>
      <xdr:row>81</xdr:row>
      <xdr:rowOff>53975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03375" y="15719426"/>
          <a:ext cx="6134229" cy="460692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161925</xdr:colOff>
      <xdr:row>61</xdr:row>
      <xdr:rowOff>95250</xdr:rowOff>
    </xdr:from>
    <xdr:to>
      <xdr:col>26</xdr:col>
      <xdr:colOff>276225</xdr:colOff>
      <xdr:row>81</xdr:row>
      <xdr:rowOff>56342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15668625"/>
          <a:ext cx="6153150" cy="46188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UIDO\BVP\Vorlagen\Bvp2001&#836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 G"/>
      <sheetName val="5 M"/>
      <sheetName val="DB Rind"/>
      <sheetName val="7"/>
      <sheetName val="7Z"/>
      <sheetName val="8"/>
      <sheetName val="8Z"/>
      <sheetName val="9"/>
      <sheetName val="10"/>
      <sheetName val="Zins"/>
      <sheetName val="GVE"/>
      <sheetName val="DVO1"/>
      <sheetName val="DVO2"/>
      <sheetName val="Bemerk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42"/>
  <sheetViews>
    <sheetView showGridLines="0" tabSelected="1" zoomScale="70" zoomScaleNormal="70" workbookViewId="0">
      <selection activeCell="AK15" sqref="AK15"/>
    </sheetView>
  </sheetViews>
  <sheetFormatPr baseColWidth="10" defaultRowHeight="18.75" x14ac:dyDescent="0.2"/>
  <cols>
    <col min="1" max="1" width="17.42578125" style="72" customWidth="1"/>
    <col min="2" max="2" width="3.85546875" customWidth="1"/>
    <col min="3" max="8" width="4.28515625" customWidth="1"/>
    <col min="9" max="9" width="4.28515625" style="3" customWidth="1"/>
    <col min="10" max="10" width="4.28515625" style="16" customWidth="1"/>
    <col min="11" max="11" width="10.42578125" style="16" customWidth="1"/>
    <col min="12" max="12" width="5.5703125" style="16" customWidth="1"/>
    <col min="13" max="15" width="10.42578125" style="16" customWidth="1"/>
    <col min="16" max="16" width="13.5703125" style="16" customWidth="1"/>
    <col min="17" max="17" width="7.85546875" style="16" customWidth="1"/>
    <col min="18" max="18" width="3.140625" style="16" customWidth="1"/>
    <col min="19" max="22" width="10.42578125" style="16" customWidth="1"/>
    <col min="23" max="23" width="6.5703125" style="16" customWidth="1"/>
    <col min="24" max="28" width="10.42578125" style="16" customWidth="1"/>
    <col min="29" max="29" width="7.28515625" style="16" customWidth="1"/>
    <col min="30" max="33" width="10.42578125" style="16" customWidth="1"/>
    <col min="34" max="34" width="12.5703125" style="16" customWidth="1"/>
    <col min="35" max="36" width="3.7109375" style="16" customWidth="1"/>
    <col min="37" max="72" width="10.42578125" style="16" customWidth="1"/>
  </cols>
  <sheetData>
    <row r="1" spans="1:72" ht="22.5" x14ac:dyDescent="0.3">
      <c r="F1" s="1"/>
    </row>
    <row r="2" spans="1:72" ht="22.5" customHeight="1" x14ac:dyDescent="0.2">
      <c r="C2" s="9"/>
      <c r="D2" s="9"/>
      <c r="E2" s="9"/>
      <c r="F2" s="9"/>
      <c r="G2" s="9"/>
      <c r="H2" s="9"/>
      <c r="I2" s="9"/>
    </row>
    <row r="3" spans="1:72" ht="16.5" customHeight="1" x14ac:dyDescent="0.2">
      <c r="C3" s="9"/>
      <c r="D3" s="9"/>
      <c r="E3" s="9"/>
      <c r="F3" s="9"/>
      <c r="G3" s="9"/>
      <c r="H3" s="9"/>
      <c r="I3" s="9"/>
      <c r="T3" s="84"/>
    </row>
    <row r="4" spans="1:72" ht="20.25" x14ac:dyDescent="0.2">
      <c r="C4" s="9"/>
      <c r="D4" s="9"/>
      <c r="E4" s="9"/>
      <c r="F4" s="9"/>
      <c r="G4" s="9"/>
      <c r="H4" s="9"/>
      <c r="I4" s="9"/>
    </row>
    <row r="5" spans="1:72" ht="19.5" thickBot="1" x14ac:dyDescent="0.25">
      <c r="A5" s="73"/>
      <c r="B5" s="4"/>
      <c r="C5" s="4"/>
      <c r="D5" s="4"/>
      <c r="E5" s="4"/>
      <c r="F5" s="5"/>
      <c r="G5" s="4"/>
      <c r="H5" s="4"/>
      <c r="I5" s="6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</row>
    <row r="6" spans="1:72" ht="17.25" customHeight="1" x14ac:dyDescent="0.2">
      <c r="A6" s="2" t="s">
        <v>115</v>
      </c>
      <c r="F6" s="2"/>
      <c r="AH6" s="86">
        <v>44095</v>
      </c>
    </row>
    <row r="7" spans="1:72" s="22" customFormat="1" ht="57.75" customHeight="1" x14ac:dyDescent="0.4">
      <c r="A7" s="74"/>
      <c r="I7" s="23"/>
      <c r="J7" s="24"/>
      <c r="K7" s="24"/>
      <c r="L7" s="24"/>
      <c r="M7" s="24"/>
      <c r="N7" s="24"/>
      <c r="O7" s="24"/>
      <c r="P7" s="24"/>
      <c r="Q7" s="24"/>
      <c r="R7" s="25"/>
      <c r="T7" s="76" t="s">
        <v>114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</row>
    <row r="8" spans="1:72" s="13" customFormat="1" ht="15" customHeight="1" x14ac:dyDescent="0.35">
      <c r="A8" s="71"/>
      <c r="C8" s="15"/>
      <c r="D8" s="11"/>
      <c r="E8" s="11"/>
      <c r="F8" s="10"/>
      <c r="G8" s="10"/>
      <c r="H8" s="10"/>
      <c r="I8" s="12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</row>
    <row r="9" spans="1:72" s="13" customFormat="1" ht="17.25" customHeight="1" x14ac:dyDescent="0.3">
      <c r="A9" s="71"/>
      <c r="C9" s="10"/>
      <c r="D9" s="11"/>
      <c r="E9" s="11"/>
      <c r="F9" s="10"/>
      <c r="G9" s="10"/>
      <c r="H9" s="10"/>
      <c r="I9" s="12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</row>
    <row r="10" spans="1:72" s="13" customFormat="1" ht="17.25" customHeight="1" x14ac:dyDescent="0.3">
      <c r="A10" s="71"/>
      <c r="C10" s="10"/>
      <c r="D10" s="11"/>
      <c r="E10" s="11"/>
      <c r="F10" s="10"/>
      <c r="G10" s="10"/>
      <c r="H10" s="10"/>
      <c r="I10" s="12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</row>
    <row r="11" spans="1:72" s="38" customFormat="1" ht="51.75" customHeight="1" x14ac:dyDescent="0.3">
      <c r="A11" s="71"/>
      <c r="B11" s="13"/>
      <c r="C11" s="10"/>
      <c r="D11" s="11"/>
      <c r="E11" s="11"/>
      <c r="F11" s="10"/>
      <c r="G11" s="10"/>
      <c r="H11" s="10"/>
      <c r="I11" s="12"/>
      <c r="J11" s="18"/>
      <c r="K11" s="18"/>
      <c r="L11" s="18"/>
      <c r="M11" s="18"/>
      <c r="N11" s="18"/>
      <c r="O11" s="18"/>
      <c r="P11" s="18"/>
      <c r="Q11" s="18"/>
      <c r="R11" s="90" t="s">
        <v>113</v>
      </c>
      <c r="S11" s="91"/>
      <c r="T11" s="91"/>
      <c r="U11" s="92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</row>
    <row r="12" spans="1:72" s="13" customFormat="1" ht="17.25" customHeight="1" x14ac:dyDescent="0.3">
      <c r="A12" s="71"/>
      <c r="C12" s="10"/>
      <c r="D12" s="11"/>
      <c r="E12" s="11"/>
      <c r="F12" s="10"/>
      <c r="G12" s="10"/>
      <c r="H12" s="10"/>
      <c r="I12" s="12"/>
      <c r="J12" s="18"/>
      <c r="K12" s="18"/>
      <c r="L12" s="18"/>
      <c r="M12" s="18"/>
      <c r="N12" s="18"/>
      <c r="O12" s="18"/>
      <c r="P12" s="18"/>
      <c r="Q12" s="18"/>
      <c r="R12" s="93"/>
      <c r="S12" s="94"/>
      <c r="T12" s="94"/>
      <c r="U12" s="95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</row>
    <row r="13" spans="1:72" s="13" customFormat="1" ht="17.25" customHeight="1" x14ac:dyDescent="0.3">
      <c r="A13" s="71"/>
      <c r="C13" s="10"/>
      <c r="D13" s="11"/>
      <c r="E13" s="11"/>
      <c r="F13" s="10"/>
      <c r="G13" s="10"/>
      <c r="H13" s="10"/>
      <c r="I13" s="12"/>
      <c r="J13" s="18"/>
      <c r="K13" s="18"/>
      <c r="L13" s="18"/>
      <c r="M13" s="18"/>
      <c r="N13" s="18"/>
      <c r="O13" s="18"/>
      <c r="P13" s="18"/>
      <c r="Q13" s="18"/>
      <c r="R13" s="93"/>
      <c r="S13" s="94"/>
      <c r="T13" s="94"/>
      <c r="U13" s="95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</row>
    <row r="14" spans="1:72" s="13" customFormat="1" ht="17.25" customHeight="1" x14ac:dyDescent="0.3">
      <c r="A14" s="71"/>
      <c r="C14" s="10"/>
      <c r="D14" s="11"/>
      <c r="E14" s="11"/>
      <c r="F14" s="10"/>
      <c r="G14" s="10"/>
      <c r="H14" s="10"/>
      <c r="I14" s="12"/>
      <c r="J14" s="18"/>
      <c r="K14" s="18"/>
      <c r="L14" s="18"/>
      <c r="M14" s="18"/>
      <c r="N14" s="18"/>
      <c r="O14" s="18"/>
      <c r="P14" s="18"/>
      <c r="Q14" s="18"/>
      <c r="R14" s="93"/>
      <c r="S14" s="94"/>
      <c r="T14" s="94"/>
      <c r="U14" s="95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s="13" customFormat="1" ht="17.25" customHeight="1" x14ac:dyDescent="0.3">
      <c r="A15" s="71"/>
      <c r="C15" s="10"/>
      <c r="D15" s="11"/>
      <c r="E15" s="11"/>
      <c r="F15" s="10"/>
      <c r="G15" s="10"/>
      <c r="H15" s="10"/>
      <c r="I15" s="12"/>
      <c r="J15" s="18"/>
      <c r="K15" s="18"/>
      <c r="L15" s="18"/>
      <c r="M15" s="18"/>
      <c r="N15" s="18"/>
      <c r="O15" s="18"/>
      <c r="P15" s="18"/>
      <c r="Q15" s="18"/>
      <c r="R15" s="93"/>
      <c r="S15" s="94"/>
      <c r="T15" s="94"/>
      <c r="U15" s="95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</row>
    <row r="16" spans="1:72" s="13" customFormat="1" ht="17.25" customHeight="1" x14ac:dyDescent="0.3">
      <c r="A16" s="71"/>
      <c r="C16" s="10"/>
      <c r="D16" s="11"/>
      <c r="E16" s="11"/>
      <c r="F16" s="10"/>
      <c r="G16" s="10"/>
      <c r="H16" s="10"/>
      <c r="I16" s="12"/>
      <c r="J16" s="18"/>
      <c r="K16" s="18"/>
      <c r="L16" s="18"/>
      <c r="M16" s="18"/>
      <c r="N16" s="18"/>
      <c r="O16" s="18"/>
      <c r="P16" s="18"/>
      <c r="Q16" s="18"/>
      <c r="R16" s="96"/>
      <c r="S16" s="97"/>
      <c r="T16" s="97"/>
      <c r="U16" s="9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</row>
    <row r="17" spans="1:72" s="13" customFormat="1" ht="54.75" customHeight="1" x14ac:dyDescent="0.3">
      <c r="A17" s="71"/>
      <c r="C17" s="10"/>
      <c r="D17" s="11"/>
      <c r="E17" s="11"/>
      <c r="F17" s="10"/>
      <c r="G17" s="10"/>
      <c r="H17" s="10"/>
      <c r="I17" s="12"/>
      <c r="J17" s="18"/>
      <c r="K17" s="18"/>
      <c r="L17" s="18"/>
      <c r="M17" s="18"/>
      <c r="N17" s="18"/>
      <c r="O17" s="18"/>
      <c r="P17" s="18"/>
      <c r="Q17" s="18"/>
      <c r="R17" s="18"/>
      <c r="S17" s="39"/>
      <c r="T17" s="39"/>
      <c r="U17" s="39"/>
      <c r="V17" s="39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</row>
    <row r="18" spans="1:72" s="13" customFormat="1" ht="26.25" customHeight="1" x14ac:dyDescent="0.3">
      <c r="A18" s="89" t="s">
        <v>110</v>
      </c>
      <c r="B18" s="77"/>
      <c r="C18" s="87" t="s">
        <v>116</v>
      </c>
      <c r="D18" s="87"/>
      <c r="E18" s="87"/>
      <c r="F18" s="87"/>
      <c r="G18" s="87"/>
      <c r="H18" s="87"/>
      <c r="I18" s="78"/>
      <c r="J18" s="79"/>
      <c r="K18" s="88" t="s">
        <v>1</v>
      </c>
      <c r="L18" s="79"/>
      <c r="M18" s="88" t="s">
        <v>23</v>
      </c>
      <c r="N18" s="88"/>
      <c r="O18" s="88"/>
      <c r="P18" s="88"/>
      <c r="Q18" s="88" t="s">
        <v>1</v>
      </c>
      <c r="R18" s="79"/>
      <c r="S18" s="99" t="s">
        <v>52</v>
      </c>
      <c r="T18" s="99"/>
      <c r="U18" s="99"/>
      <c r="V18" s="99"/>
      <c r="W18" s="99"/>
      <c r="X18" s="99"/>
      <c r="Y18" s="99"/>
      <c r="Z18" s="99"/>
      <c r="AA18" s="99"/>
      <c r="AB18" s="88" t="s">
        <v>1</v>
      </c>
      <c r="AC18" s="88"/>
      <c r="AD18" s="87" t="s">
        <v>125</v>
      </c>
      <c r="AE18" s="88"/>
      <c r="AF18" s="88"/>
      <c r="AG18" s="88"/>
      <c r="AH18" s="79"/>
      <c r="AI18" s="79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</row>
    <row r="19" spans="1:72" s="28" customFormat="1" ht="41.25" customHeight="1" x14ac:dyDescent="0.2">
      <c r="A19" s="89"/>
      <c r="B19" s="80"/>
      <c r="C19" s="87"/>
      <c r="D19" s="87"/>
      <c r="E19" s="87"/>
      <c r="F19" s="87"/>
      <c r="G19" s="87"/>
      <c r="H19" s="87"/>
      <c r="I19" s="80"/>
      <c r="J19" s="80"/>
      <c r="K19" s="88"/>
      <c r="L19" s="81"/>
      <c r="M19" s="88"/>
      <c r="N19" s="88"/>
      <c r="O19" s="88"/>
      <c r="P19" s="88"/>
      <c r="Q19" s="88"/>
      <c r="R19" s="80"/>
      <c r="S19" s="81" t="s">
        <v>50</v>
      </c>
      <c r="T19" s="81"/>
      <c r="U19" s="82"/>
      <c r="V19" s="80"/>
      <c r="W19" s="81" t="s">
        <v>1</v>
      </c>
      <c r="X19" s="81" t="s">
        <v>51</v>
      </c>
      <c r="Y19" s="81"/>
      <c r="Z19" s="81"/>
      <c r="AA19" s="81"/>
      <c r="AB19" s="88"/>
      <c r="AC19" s="88"/>
      <c r="AD19" s="88"/>
      <c r="AE19" s="88"/>
      <c r="AF19" s="88"/>
      <c r="AG19" s="88"/>
      <c r="AH19" s="83"/>
      <c r="AI19" s="83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</row>
    <row r="20" spans="1:72" s="28" customFormat="1" ht="6.75" customHeight="1" x14ac:dyDescent="0.2">
      <c r="A20" s="72"/>
      <c r="C20" s="26"/>
      <c r="D20" s="26"/>
      <c r="E20" s="26"/>
      <c r="F20" s="26"/>
      <c r="G20" s="26"/>
      <c r="H20" s="26"/>
      <c r="K20" s="26"/>
      <c r="L20" s="26"/>
      <c r="M20" s="26"/>
      <c r="Q20" s="34"/>
      <c r="S20" s="26"/>
      <c r="T20" s="26"/>
      <c r="U20" s="30"/>
      <c r="W20" s="26"/>
      <c r="X20" s="26"/>
      <c r="Y20" s="26"/>
      <c r="Z20" s="26"/>
      <c r="AA20" s="26"/>
      <c r="AB20" s="26"/>
      <c r="AC20" s="30"/>
      <c r="AD20" s="26"/>
      <c r="AE20" s="26"/>
      <c r="AF20" s="26"/>
      <c r="AG20" s="26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</row>
    <row r="21" spans="1:72" s="28" customFormat="1" ht="21" customHeight="1" x14ac:dyDescent="0.2">
      <c r="A21" s="72"/>
      <c r="C21" s="26"/>
      <c r="D21" s="26"/>
      <c r="E21" s="26"/>
      <c r="F21" s="26"/>
      <c r="G21" s="26"/>
      <c r="H21" s="26"/>
      <c r="K21" s="26"/>
      <c r="L21" s="26"/>
      <c r="M21" s="26"/>
      <c r="Q21" s="34"/>
      <c r="S21" s="26"/>
      <c r="T21" s="26"/>
      <c r="U21" s="30"/>
      <c r="W21" s="26"/>
      <c r="X21" s="26"/>
      <c r="Y21" s="26"/>
      <c r="Z21" s="26"/>
      <c r="AA21" s="26"/>
      <c r="AB21" s="26"/>
      <c r="AC21" s="30"/>
      <c r="AD21" s="26"/>
      <c r="AE21" s="26"/>
      <c r="AF21" s="26"/>
      <c r="AG21" s="26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</row>
    <row r="22" spans="1:72" ht="24" customHeight="1" x14ac:dyDescent="0.2">
      <c r="A22" s="72" t="s">
        <v>57</v>
      </c>
      <c r="C22" s="29" t="s">
        <v>53</v>
      </c>
      <c r="D22" s="29"/>
      <c r="E22" s="29"/>
      <c r="F22" s="29"/>
      <c r="G22" s="29"/>
      <c r="H22" s="29"/>
      <c r="K22" s="29"/>
      <c r="L22" s="29"/>
      <c r="M22" s="29" t="s">
        <v>129</v>
      </c>
      <c r="N22" s="29"/>
      <c r="O22" s="29"/>
      <c r="P22" s="29"/>
      <c r="Q22" s="29"/>
      <c r="R22" s="29"/>
      <c r="S22" s="29" t="s">
        <v>20</v>
      </c>
      <c r="T22" s="29"/>
      <c r="U22" s="29"/>
      <c r="W22" s="32"/>
      <c r="X22" s="29" t="s">
        <v>54</v>
      </c>
      <c r="Y22" s="29"/>
      <c r="Z22" s="29"/>
      <c r="AA22" s="29"/>
      <c r="AB22" s="29"/>
      <c r="AD22" s="29" t="s">
        <v>132</v>
      </c>
      <c r="AE22" s="29"/>
      <c r="AF22" s="29"/>
      <c r="AG22" s="29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</row>
    <row r="23" spans="1:72" s="28" customFormat="1" ht="6.75" customHeight="1" x14ac:dyDescent="0.2">
      <c r="A23" s="72"/>
      <c r="C23" s="26"/>
      <c r="D23" s="26"/>
      <c r="E23" s="26"/>
      <c r="F23" s="26"/>
      <c r="G23" s="26"/>
      <c r="H23" s="26"/>
      <c r="K23" s="26"/>
      <c r="L23" s="26"/>
      <c r="M23" s="26"/>
      <c r="Q23" s="34"/>
      <c r="S23" s="26"/>
      <c r="T23" s="26"/>
      <c r="U23" s="30"/>
      <c r="W23" s="26"/>
      <c r="X23" s="26"/>
      <c r="Y23" s="26"/>
      <c r="Z23" s="26"/>
      <c r="AA23" s="26"/>
      <c r="AB23" s="26"/>
      <c r="AC23" s="30"/>
      <c r="AD23" s="26"/>
      <c r="AE23" s="26"/>
      <c r="AF23" s="26"/>
      <c r="AG23" s="26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</row>
    <row r="24" spans="1:72" ht="24" customHeight="1" x14ac:dyDescent="0.2">
      <c r="A24" s="72" t="s">
        <v>59</v>
      </c>
      <c r="C24" s="29" t="s">
        <v>61</v>
      </c>
      <c r="D24" s="29"/>
      <c r="E24" s="29"/>
      <c r="F24" s="29"/>
      <c r="G24" s="29"/>
      <c r="H24" s="29"/>
      <c r="K24" s="29"/>
      <c r="L24" s="29"/>
      <c r="M24" s="29" t="s">
        <v>60</v>
      </c>
      <c r="N24" s="29"/>
      <c r="O24" s="29"/>
      <c r="P24" s="29"/>
      <c r="Q24" s="29"/>
      <c r="R24" s="29"/>
      <c r="S24" s="29" t="s">
        <v>61</v>
      </c>
      <c r="T24" s="29"/>
      <c r="U24" s="29"/>
      <c r="W24" s="32"/>
      <c r="X24" s="29" t="s">
        <v>61</v>
      </c>
      <c r="Y24" s="29"/>
      <c r="Z24" s="29"/>
      <c r="AA24" s="29"/>
      <c r="AB24" s="29"/>
      <c r="AD24" s="29" t="s">
        <v>60</v>
      </c>
      <c r="AE24" s="29"/>
      <c r="AF24" s="29"/>
      <c r="AG24" s="29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</row>
    <row r="25" spans="1:72" s="28" customFormat="1" ht="6.75" customHeight="1" x14ac:dyDescent="0.2">
      <c r="A25" s="72"/>
      <c r="C25" s="26"/>
      <c r="D25" s="26"/>
      <c r="E25" s="26"/>
      <c r="F25" s="26"/>
      <c r="G25" s="26"/>
      <c r="H25" s="26"/>
      <c r="K25" s="26"/>
      <c r="L25" s="26"/>
      <c r="M25" s="26"/>
      <c r="Q25" s="34"/>
      <c r="S25" s="26"/>
      <c r="T25" s="26"/>
      <c r="U25" s="30"/>
      <c r="W25" s="26"/>
      <c r="X25" s="26"/>
      <c r="Y25" s="26"/>
      <c r="Z25" s="26"/>
      <c r="AA25" s="26"/>
      <c r="AB25" s="26"/>
      <c r="AC25" s="30"/>
      <c r="AD25" s="26"/>
      <c r="AE25" s="26"/>
      <c r="AF25" s="26"/>
      <c r="AG25" s="26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</row>
    <row r="26" spans="1:72" ht="24" customHeight="1" x14ac:dyDescent="0.2">
      <c r="A26" s="72" t="s">
        <v>56</v>
      </c>
      <c r="C26" s="29" t="s">
        <v>21</v>
      </c>
      <c r="D26" s="29"/>
      <c r="E26" s="29"/>
      <c r="F26" s="29"/>
      <c r="G26" s="29"/>
      <c r="H26" s="29"/>
      <c r="K26" s="29"/>
      <c r="L26" s="29"/>
      <c r="M26" s="29" t="s">
        <v>19</v>
      </c>
      <c r="N26" s="29"/>
      <c r="O26" s="29"/>
      <c r="P26" s="29"/>
      <c r="Q26" s="29"/>
      <c r="R26" s="29"/>
      <c r="T26" s="29"/>
      <c r="U26" s="29"/>
      <c r="W26" s="32" t="s">
        <v>22</v>
      </c>
      <c r="X26" s="29"/>
      <c r="Y26" s="29"/>
      <c r="Z26" s="29"/>
      <c r="AA26" s="29"/>
      <c r="AB26" s="29"/>
      <c r="AD26" s="29" t="s">
        <v>19</v>
      </c>
      <c r="AE26" s="29"/>
      <c r="AF26" s="29"/>
      <c r="AG26" s="29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</row>
    <row r="27" spans="1:72" s="28" customFormat="1" ht="6.75" customHeight="1" x14ac:dyDescent="0.2">
      <c r="A27" s="72"/>
      <c r="C27" s="26"/>
      <c r="D27" s="26"/>
      <c r="E27" s="26"/>
      <c r="F27" s="26"/>
      <c r="G27" s="26"/>
      <c r="H27" s="26"/>
      <c r="K27" s="26"/>
      <c r="L27" s="26"/>
      <c r="M27" s="26"/>
      <c r="Q27" s="34"/>
      <c r="S27" s="26"/>
      <c r="T27" s="26"/>
      <c r="U27" s="30"/>
      <c r="W27" s="26"/>
      <c r="X27" s="26"/>
      <c r="Y27" s="26"/>
      <c r="Z27" s="26"/>
      <c r="AA27" s="26"/>
      <c r="AB27" s="26"/>
      <c r="AC27" s="30"/>
      <c r="AD27" s="26"/>
      <c r="AE27" s="26"/>
      <c r="AF27" s="26"/>
      <c r="AG27" s="26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</row>
    <row r="28" spans="1:72" ht="24" customHeight="1" x14ac:dyDescent="0.2">
      <c r="A28" s="72" t="s">
        <v>55</v>
      </c>
      <c r="C28" s="29" t="s">
        <v>0</v>
      </c>
      <c r="D28" s="29"/>
      <c r="E28" s="29"/>
      <c r="F28" s="29"/>
      <c r="G28" s="29"/>
      <c r="H28" s="29"/>
      <c r="K28" s="29"/>
      <c r="L28" s="29"/>
      <c r="M28" s="29" t="s">
        <v>0</v>
      </c>
      <c r="N28" s="29"/>
      <c r="O28" s="29"/>
      <c r="P28" s="29"/>
      <c r="Q28" s="29"/>
      <c r="R28" s="29"/>
      <c r="T28" s="29"/>
      <c r="U28" s="29"/>
      <c r="W28" s="32" t="s">
        <v>2</v>
      </c>
      <c r="X28" s="29"/>
      <c r="Y28" s="29"/>
      <c r="Z28" s="29"/>
      <c r="AA28" s="29"/>
      <c r="AB28" s="29"/>
      <c r="AD28" s="29" t="s">
        <v>0</v>
      </c>
      <c r="AE28" s="29"/>
      <c r="AF28" s="29"/>
      <c r="AG28" s="29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</row>
    <row r="29" spans="1:72" s="28" customFormat="1" ht="6.75" customHeight="1" x14ac:dyDescent="0.2">
      <c r="A29" s="72"/>
      <c r="C29" s="26"/>
      <c r="D29" s="26"/>
      <c r="E29" s="26"/>
      <c r="F29" s="26"/>
      <c r="G29" s="26"/>
      <c r="H29" s="26"/>
      <c r="K29" s="26"/>
      <c r="L29" s="26"/>
      <c r="M29" s="26"/>
      <c r="Q29" s="34"/>
      <c r="S29" s="26"/>
      <c r="T29" s="26"/>
      <c r="U29" s="30"/>
      <c r="W29" s="26"/>
      <c r="X29" s="26"/>
      <c r="Y29" s="26"/>
      <c r="Z29" s="26"/>
      <c r="AA29" s="26"/>
      <c r="AB29" s="26"/>
      <c r="AC29" s="30"/>
      <c r="AD29" s="26"/>
      <c r="AE29" s="26"/>
      <c r="AF29" s="26"/>
      <c r="AG29" s="26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</row>
    <row r="30" spans="1:72" ht="18.75" customHeight="1" x14ac:dyDescent="0.3">
      <c r="A30" s="72" t="s">
        <v>58</v>
      </c>
      <c r="C30" s="31" t="s">
        <v>4</v>
      </c>
      <c r="D30" s="31"/>
      <c r="E30" s="31"/>
      <c r="F30" s="31"/>
      <c r="G30" s="31"/>
      <c r="H30" s="31"/>
      <c r="I30" s="31"/>
      <c r="J30" s="31"/>
      <c r="K30" s="31"/>
      <c r="L30" s="31"/>
      <c r="M30" s="31" t="s">
        <v>25</v>
      </c>
      <c r="N30" s="31"/>
      <c r="O30" s="31"/>
      <c r="P30" s="31"/>
      <c r="Q30" s="31"/>
      <c r="R30" s="31"/>
      <c r="S30" s="31"/>
      <c r="U30" s="31"/>
      <c r="V30" s="31"/>
      <c r="W30" s="36" t="s">
        <v>24</v>
      </c>
      <c r="X30" s="31"/>
      <c r="Y30" s="31"/>
      <c r="Z30" s="31"/>
      <c r="AA30" s="31"/>
      <c r="AB30" s="31"/>
      <c r="AC30" s="31"/>
      <c r="AD30" s="31" t="s">
        <v>25</v>
      </c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</row>
    <row r="31" spans="1:72" ht="18.75" customHeight="1" x14ac:dyDescent="0.3">
      <c r="C31" s="31" t="s">
        <v>5</v>
      </c>
      <c r="D31" s="31"/>
      <c r="E31" s="31"/>
      <c r="F31" s="31"/>
      <c r="G31" s="31"/>
      <c r="H31" s="31"/>
      <c r="I31" s="31"/>
      <c r="J31" s="31"/>
      <c r="K31" s="31"/>
      <c r="L31" s="31"/>
      <c r="M31" s="31" t="s">
        <v>26</v>
      </c>
      <c r="N31" s="31"/>
      <c r="O31" s="31"/>
      <c r="P31" s="31"/>
      <c r="Q31" s="31"/>
      <c r="R31" s="31"/>
      <c r="S31" s="31"/>
      <c r="U31" s="31"/>
      <c r="V31" s="31"/>
      <c r="W31" s="36" t="s">
        <v>76</v>
      </c>
      <c r="X31" s="31"/>
      <c r="Y31" s="31"/>
      <c r="Z31" s="31"/>
      <c r="AA31" s="31"/>
      <c r="AB31" s="31"/>
      <c r="AC31" s="31"/>
      <c r="AD31" s="31" t="s">
        <v>26</v>
      </c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</row>
    <row r="32" spans="1:72" ht="18.75" customHeight="1" x14ac:dyDescent="0.3">
      <c r="C32" s="31" t="s">
        <v>6</v>
      </c>
      <c r="D32" s="31"/>
      <c r="E32" s="31"/>
      <c r="F32" s="31"/>
      <c r="G32" s="31"/>
      <c r="H32" s="31"/>
      <c r="I32" s="31"/>
      <c r="J32" s="31"/>
      <c r="K32" s="31"/>
      <c r="L32" s="31"/>
      <c r="M32" s="31" t="s">
        <v>27</v>
      </c>
      <c r="N32" s="31"/>
      <c r="O32" s="31"/>
      <c r="P32" s="31"/>
      <c r="Q32" s="31"/>
      <c r="R32" s="31"/>
      <c r="S32" s="31"/>
      <c r="T32" s="31"/>
      <c r="U32" s="31"/>
      <c r="V32" s="31"/>
      <c r="W32" s="36" t="s">
        <v>77</v>
      </c>
      <c r="X32" s="31"/>
      <c r="Y32" s="31"/>
      <c r="Z32" s="31"/>
      <c r="AA32" s="31"/>
      <c r="AB32" s="31"/>
      <c r="AC32" s="31"/>
      <c r="AD32" s="31" t="s">
        <v>27</v>
      </c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</row>
    <row r="33" spans="1:72" ht="18.75" customHeight="1" x14ac:dyDescent="0.3">
      <c r="C33" s="31" t="s">
        <v>62</v>
      </c>
      <c r="D33" s="31"/>
      <c r="E33" s="31"/>
      <c r="F33" s="31"/>
      <c r="G33" s="31"/>
      <c r="H33" s="31"/>
      <c r="I33" s="31"/>
      <c r="J33" s="31"/>
      <c r="K33" s="31"/>
      <c r="L33" s="31"/>
      <c r="M33" s="31" t="s">
        <v>28</v>
      </c>
      <c r="N33" s="31"/>
      <c r="O33" s="31"/>
      <c r="P33" s="31"/>
      <c r="Q33" s="31"/>
      <c r="R33" s="31"/>
      <c r="S33" s="31"/>
      <c r="T33" s="31"/>
      <c r="U33" s="31"/>
      <c r="V33" s="31"/>
      <c r="X33" s="31"/>
      <c r="Y33" s="31"/>
      <c r="Z33" s="31"/>
      <c r="AA33" s="31"/>
      <c r="AB33" s="31"/>
      <c r="AC33" s="31"/>
      <c r="AD33" s="31" t="s">
        <v>28</v>
      </c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</row>
    <row r="34" spans="1:72" s="28" customFormat="1" ht="6.75" customHeight="1" x14ac:dyDescent="0.2">
      <c r="A34" s="72"/>
      <c r="C34" s="26"/>
      <c r="D34" s="26"/>
      <c r="E34" s="26"/>
      <c r="F34" s="26"/>
      <c r="G34" s="26"/>
      <c r="H34" s="26"/>
      <c r="K34" s="26"/>
      <c r="L34" s="26"/>
      <c r="M34" s="26"/>
      <c r="Q34" s="34"/>
      <c r="S34" s="26"/>
      <c r="T34" s="26"/>
      <c r="U34" s="30"/>
      <c r="W34" s="26"/>
      <c r="X34" s="26"/>
      <c r="Y34" s="26"/>
      <c r="Z34" s="26"/>
      <c r="AA34" s="26"/>
      <c r="AB34" s="26"/>
      <c r="AC34" s="30"/>
      <c r="AD34" s="26"/>
      <c r="AE34" s="26"/>
      <c r="AF34" s="26"/>
      <c r="AG34" s="26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</row>
    <row r="35" spans="1:72" ht="24" customHeight="1" x14ac:dyDescent="0.2">
      <c r="A35" s="72" t="s">
        <v>117</v>
      </c>
      <c r="C35" s="29" t="s">
        <v>123</v>
      </c>
      <c r="D35" s="29"/>
      <c r="E35" s="29"/>
      <c r="F35" s="29"/>
      <c r="G35" s="29"/>
      <c r="H35" s="29"/>
      <c r="K35" s="29"/>
      <c r="L35" s="29"/>
      <c r="M35" s="29" t="s">
        <v>136</v>
      </c>
      <c r="N35" s="29"/>
      <c r="O35" s="29"/>
      <c r="P35" s="29"/>
      <c r="Q35" s="29"/>
      <c r="R35" s="29"/>
      <c r="S35" s="29" t="s">
        <v>119</v>
      </c>
      <c r="T35" s="29"/>
      <c r="U35" s="29"/>
      <c r="V35" s="29"/>
      <c r="W35" s="29"/>
      <c r="X35" s="29" t="s">
        <v>119</v>
      </c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</row>
    <row r="36" spans="1:72" s="28" customFormat="1" ht="6.75" customHeight="1" x14ac:dyDescent="0.2">
      <c r="A36" s="72"/>
      <c r="C36" s="26"/>
      <c r="D36" s="26"/>
      <c r="E36" s="26"/>
      <c r="F36" s="26"/>
      <c r="G36" s="26"/>
      <c r="H36" s="26"/>
      <c r="K36" s="26"/>
      <c r="L36" s="26"/>
      <c r="M36" s="26"/>
      <c r="Q36" s="34"/>
      <c r="S36" s="26"/>
      <c r="T36" s="26"/>
      <c r="U36" s="30"/>
      <c r="W36" s="26"/>
      <c r="X36" s="26"/>
      <c r="Y36" s="26"/>
      <c r="Z36" s="26"/>
      <c r="AA36" s="26"/>
      <c r="AB36" s="26"/>
      <c r="AC36" s="30"/>
      <c r="AD36" s="26"/>
      <c r="AE36" s="26"/>
      <c r="AF36" s="26"/>
      <c r="AG36" s="26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</row>
    <row r="37" spans="1:72" ht="24" customHeight="1" x14ac:dyDescent="0.2">
      <c r="A37" s="72" t="s">
        <v>118</v>
      </c>
      <c r="C37" s="29" t="s">
        <v>124</v>
      </c>
      <c r="D37" s="29"/>
      <c r="E37" s="29"/>
      <c r="F37" s="29"/>
      <c r="G37" s="29"/>
      <c r="H37" s="29"/>
      <c r="K37" s="29"/>
      <c r="L37" s="29"/>
      <c r="M37" s="29" t="s">
        <v>122</v>
      </c>
      <c r="N37" s="29"/>
      <c r="O37" s="29"/>
      <c r="P37" s="29"/>
      <c r="Q37" s="29"/>
      <c r="R37" s="29"/>
      <c r="S37" s="29" t="s">
        <v>121</v>
      </c>
      <c r="T37" s="29"/>
      <c r="U37" s="29"/>
      <c r="W37" s="32"/>
      <c r="X37" s="29" t="s">
        <v>121</v>
      </c>
      <c r="Y37" s="29"/>
      <c r="Z37" s="29"/>
      <c r="AA37" s="29"/>
      <c r="AB37" s="29"/>
      <c r="AD37" s="29"/>
      <c r="AE37" s="29"/>
      <c r="AF37" s="29"/>
      <c r="AG37" s="29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</row>
    <row r="38" spans="1:72" s="28" customFormat="1" ht="6.75" customHeight="1" x14ac:dyDescent="0.2">
      <c r="A38" s="72"/>
      <c r="C38" s="26"/>
      <c r="D38" s="26"/>
      <c r="E38" s="26"/>
      <c r="F38" s="26"/>
      <c r="G38" s="26"/>
      <c r="H38" s="26"/>
      <c r="K38" s="26"/>
      <c r="L38" s="26"/>
      <c r="M38" s="26"/>
      <c r="Q38" s="34"/>
      <c r="S38" s="26"/>
      <c r="T38" s="26"/>
      <c r="U38" s="30"/>
      <c r="W38" s="26"/>
      <c r="X38" s="26"/>
      <c r="Y38" s="26"/>
      <c r="Z38" s="26"/>
      <c r="AA38" s="26"/>
      <c r="AB38" s="26"/>
      <c r="AC38" s="30"/>
      <c r="AD38" s="26"/>
      <c r="AE38" s="26"/>
      <c r="AF38" s="26"/>
      <c r="AG38" s="26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</row>
    <row r="39" spans="1:72" s="13" customFormat="1" ht="17.25" customHeight="1" x14ac:dyDescent="0.3">
      <c r="A39" s="71" t="s">
        <v>65</v>
      </c>
      <c r="C39" s="10" t="s">
        <v>78</v>
      </c>
      <c r="D39" s="10"/>
      <c r="E39" s="10"/>
      <c r="F39" s="10"/>
      <c r="G39" s="10"/>
      <c r="H39" s="10"/>
      <c r="K39" s="10"/>
      <c r="L39" s="10"/>
      <c r="M39" s="13" t="s">
        <v>79</v>
      </c>
      <c r="R39" s="10"/>
      <c r="S39" s="10" t="s">
        <v>68</v>
      </c>
      <c r="V39" s="10"/>
      <c r="X39" s="13" t="s">
        <v>12</v>
      </c>
      <c r="AC39" s="10"/>
      <c r="AD39" s="13" t="s">
        <v>126</v>
      </c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</row>
    <row r="40" spans="1:72" s="13" customFormat="1" ht="17.25" customHeight="1" x14ac:dyDescent="0.3">
      <c r="A40" s="71"/>
      <c r="C40" s="10" t="s">
        <v>82</v>
      </c>
      <c r="D40" s="10"/>
      <c r="E40" s="10"/>
      <c r="F40" s="10"/>
      <c r="G40" s="10"/>
      <c r="H40" s="10"/>
      <c r="K40" s="10"/>
      <c r="L40" s="10"/>
      <c r="M40" s="13" t="s">
        <v>80</v>
      </c>
      <c r="R40" s="10"/>
      <c r="S40" s="10" t="s">
        <v>69</v>
      </c>
      <c r="V40" s="10"/>
      <c r="X40" s="13" t="s">
        <v>13</v>
      </c>
      <c r="AC40" s="10"/>
      <c r="AD40" s="13" t="s">
        <v>133</v>
      </c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</row>
    <row r="41" spans="1:72" s="13" customFormat="1" ht="17.25" customHeight="1" x14ac:dyDescent="0.3">
      <c r="A41" s="71"/>
      <c r="C41" s="10" t="s">
        <v>83</v>
      </c>
      <c r="D41" s="10"/>
      <c r="E41" s="10"/>
      <c r="F41" s="10"/>
      <c r="G41" s="10"/>
      <c r="H41" s="10"/>
      <c r="K41" s="10"/>
      <c r="L41" s="10"/>
      <c r="M41" s="10" t="s">
        <v>86</v>
      </c>
      <c r="N41" s="10"/>
      <c r="O41" s="10"/>
      <c r="P41" s="10"/>
      <c r="Q41" s="10"/>
      <c r="R41" s="10"/>
      <c r="S41" s="13" t="s">
        <v>70</v>
      </c>
      <c r="T41" s="10"/>
      <c r="U41" s="10"/>
      <c r="V41" s="10"/>
      <c r="X41" s="10" t="s">
        <v>14</v>
      </c>
      <c r="Y41" s="10"/>
      <c r="Z41" s="10"/>
      <c r="AA41" s="10"/>
      <c r="AB41" s="10"/>
      <c r="AC41" s="10"/>
      <c r="AD41" s="13" t="s">
        <v>89</v>
      </c>
      <c r="AE41" s="10"/>
      <c r="AF41" s="10"/>
      <c r="AG41" s="10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</row>
    <row r="42" spans="1:72" s="13" customFormat="1" ht="17.25" customHeight="1" x14ac:dyDescent="0.3">
      <c r="A42" s="71"/>
      <c r="C42" s="13" t="s">
        <v>84</v>
      </c>
      <c r="L42" s="10"/>
      <c r="M42" s="13" t="s">
        <v>87</v>
      </c>
      <c r="R42" s="10"/>
      <c r="S42" s="10" t="s">
        <v>3</v>
      </c>
      <c r="X42" s="10" t="s">
        <v>15</v>
      </c>
      <c r="Y42" s="10"/>
      <c r="Z42" s="10"/>
      <c r="AA42" s="10"/>
      <c r="AB42" s="10"/>
      <c r="AC42" s="10"/>
      <c r="AD42" s="10" t="s">
        <v>120</v>
      </c>
      <c r="AF42" s="10"/>
      <c r="AG42" s="10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</row>
    <row r="43" spans="1:72" s="13" customFormat="1" ht="17.25" customHeight="1" x14ac:dyDescent="0.3">
      <c r="A43" s="71"/>
      <c r="C43" s="13" t="s">
        <v>85</v>
      </c>
      <c r="L43" s="10"/>
      <c r="M43" s="10" t="s">
        <v>81</v>
      </c>
      <c r="R43" s="10"/>
      <c r="S43" s="13" t="s">
        <v>9</v>
      </c>
      <c r="X43" s="13" t="s">
        <v>88</v>
      </c>
      <c r="AC43" s="10"/>
      <c r="AD43" s="13" t="s">
        <v>66</v>
      </c>
      <c r="AE43" s="10"/>
      <c r="AF43" s="10"/>
      <c r="AG43" s="10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</row>
    <row r="44" spans="1:72" s="13" customFormat="1" ht="27.75" customHeight="1" x14ac:dyDescent="0.3">
      <c r="A44" s="71"/>
      <c r="L44" s="10"/>
      <c r="R44" s="10"/>
      <c r="T44" s="10"/>
      <c r="U44" s="10"/>
      <c r="V44" s="10"/>
      <c r="AC44" s="10"/>
      <c r="AD44" s="85" t="s">
        <v>67</v>
      </c>
      <c r="AE44" s="10"/>
      <c r="AF44" s="10"/>
      <c r="AG44" s="10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</row>
    <row r="45" spans="1:72" s="13" customFormat="1" ht="17.25" customHeight="1" x14ac:dyDescent="0.3">
      <c r="A45" s="71" t="s">
        <v>64</v>
      </c>
      <c r="C45" s="10" t="s">
        <v>90</v>
      </c>
      <c r="D45" s="10"/>
      <c r="L45" s="10"/>
      <c r="M45" s="10" t="s">
        <v>130</v>
      </c>
      <c r="R45" s="10"/>
      <c r="S45" s="10" t="s">
        <v>96</v>
      </c>
      <c r="X45" s="10" t="s">
        <v>98</v>
      </c>
      <c r="AC45" s="10"/>
      <c r="AD45" s="13" t="s">
        <v>99</v>
      </c>
      <c r="AF45" s="10"/>
      <c r="AG45" s="10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</row>
    <row r="46" spans="1:72" s="13" customFormat="1" ht="17.25" customHeight="1" x14ac:dyDescent="0.3">
      <c r="A46" s="71"/>
      <c r="C46" s="10" t="s">
        <v>7</v>
      </c>
      <c r="D46" s="10"/>
      <c r="E46" s="10"/>
      <c r="F46" s="10"/>
      <c r="G46" s="10"/>
      <c r="H46" s="10"/>
      <c r="K46" s="10"/>
      <c r="L46" s="10"/>
      <c r="M46" s="13" t="s">
        <v>131</v>
      </c>
      <c r="N46" s="10"/>
      <c r="O46" s="10"/>
      <c r="R46" s="10"/>
      <c r="S46" s="10" t="s">
        <v>97</v>
      </c>
      <c r="X46" s="10" t="s">
        <v>100</v>
      </c>
      <c r="AC46" s="10"/>
      <c r="AF46" s="10"/>
      <c r="AG46" s="10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</row>
    <row r="47" spans="1:72" s="13" customFormat="1" ht="17.25" customHeight="1" x14ac:dyDescent="0.3">
      <c r="A47" s="71"/>
      <c r="C47" s="10" t="s">
        <v>8</v>
      </c>
      <c r="D47" s="10"/>
      <c r="E47" s="10"/>
      <c r="F47" s="10"/>
      <c r="G47" s="10"/>
      <c r="H47" s="10"/>
      <c r="K47" s="10"/>
      <c r="L47" s="10"/>
      <c r="M47" s="13" t="s">
        <v>105</v>
      </c>
      <c r="R47" s="10"/>
      <c r="S47" s="13" t="s">
        <v>10</v>
      </c>
      <c r="T47" s="10"/>
      <c r="U47" s="10"/>
      <c r="V47" s="10"/>
      <c r="X47" s="10" t="s">
        <v>10</v>
      </c>
      <c r="Y47" s="10"/>
      <c r="Z47" s="10"/>
      <c r="AC47" s="10"/>
      <c r="AD47" s="10" t="s">
        <v>16</v>
      </c>
      <c r="AF47" s="10"/>
      <c r="AG47" s="10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</row>
    <row r="48" spans="1:72" s="13" customFormat="1" ht="17.25" customHeight="1" x14ac:dyDescent="0.3">
      <c r="A48" s="71"/>
      <c r="C48" s="10" t="s">
        <v>29</v>
      </c>
      <c r="D48" s="10"/>
      <c r="E48" s="10"/>
      <c r="F48" s="10"/>
      <c r="G48" s="10"/>
      <c r="H48" s="10"/>
      <c r="K48" s="10"/>
      <c r="L48" s="10"/>
      <c r="M48" s="13" t="s">
        <v>106</v>
      </c>
      <c r="P48" s="10"/>
      <c r="Q48" s="10"/>
      <c r="R48" s="10"/>
      <c r="S48" s="13" t="s">
        <v>71</v>
      </c>
      <c r="X48" s="13" t="s">
        <v>11</v>
      </c>
      <c r="AA48" s="10"/>
      <c r="AC48" s="10"/>
      <c r="AD48" s="10" t="s">
        <v>17</v>
      </c>
      <c r="AE48" s="10"/>
      <c r="AF48" s="10"/>
      <c r="AG48" s="10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</row>
    <row r="49" spans="1:72" s="13" customFormat="1" ht="17.25" customHeight="1" x14ac:dyDescent="0.3">
      <c r="C49" s="13" t="s">
        <v>30</v>
      </c>
      <c r="D49" s="10"/>
      <c r="E49" s="10"/>
      <c r="F49" s="10"/>
      <c r="G49" s="10"/>
      <c r="H49" s="10"/>
      <c r="K49" s="10"/>
      <c r="L49" s="10"/>
      <c r="M49" s="13" t="s">
        <v>127</v>
      </c>
      <c r="P49" s="10"/>
      <c r="Q49" s="10"/>
      <c r="R49" s="10"/>
      <c r="S49" s="10" t="s">
        <v>72</v>
      </c>
      <c r="V49" s="10"/>
      <c r="W49" s="35"/>
      <c r="X49" s="10" t="s">
        <v>73</v>
      </c>
      <c r="Y49" s="10"/>
      <c r="Z49" s="10"/>
      <c r="AA49" s="10"/>
      <c r="AB49" s="10"/>
      <c r="AC49" s="10"/>
      <c r="AD49" s="10" t="s">
        <v>18</v>
      </c>
      <c r="AE49" s="10"/>
      <c r="AF49" s="10"/>
      <c r="AG49" s="10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</row>
    <row r="50" spans="1:72" s="13" customFormat="1" ht="17.25" customHeight="1" x14ac:dyDescent="0.3">
      <c r="A50" s="71"/>
      <c r="C50" s="10" t="s">
        <v>33</v>
      </c>
      <c r="D50" s="10"/>
      <c r="E50" s="10"/>
      <c r="F50" s="10"/>
      <c r="G50" s="10"/>
      <c r="H50" s="10"/>
      <c r="K50" s="10"/>
      <c r="L50" s="10"/>
      <c r="M50" s="13" t="s">
        <v>128</v>
      </c>
      <c r="P50" s="10"/>
      <c r="Q50" s="10"/>
      <c r="R50" s="10"/>
      <c r="S50" s="13" t="s">
        <v>74</v>
      </c>
      <c r="T50" s="10"/>
      <c r="U50" s="10"/>
      <c r="V50" s="10"/>
      <c r="W50" s="35"/>
      <c r="X50" s="13" t="s">
        <v>75</v>
      </c>
      <c r="Y50" s="10"/>
      <c r="Z50" s="10"/>
      <c r="AA50" s="10"/>
      <c r="AB50" s="10"/>
      <c r="AC50" s="10"/>
      <c r="AE50" s="10"/>
      <c r="AF50" s="10"/>
      <c r="AG50" s="10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</row>
    <row r="51" spans="1:72" s="13" customFormat="1" ht="17.25" customHeight="1" x14ac:dyDescent="0.3">
      <c r="A51" s="71"/>
      <c r="C51" s="10" t="s">
        <v>32</v>
      </c>
      <c r="D51" s="10"/>
      <c r="E51" s="10"/>
      <c r="F51" s="10"/>
      <c r="G51" s="10"/>
      <c r="H51" s="10"/>
      <c r="K51" s="10"/>
      <c r="L51" s="10"/>
      <c r="M51" s="13" t="s">
        <v>107</v>
      </c>
      <c r="P51" s="10"/>
      <c r="Q51" s="10"/>
      <c r="R51" s="10"/>
      <c r="AA51" s="10"/>
      <c r="AB51" s="10"/>
      <c r="AC51" s="10"/>
      <c r="AD51" s="10" t="s">
        <v>101</v>
      </c>
      <c r="AF51" s="10"/>
      <c r="AG51" s="10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</row>
    <row r="52" spans="1:72" s="13" customFormat="1" ht="17.25" customHeight="1" x14ac:dyDescent="0.3">
      <c r="A52" s="71"/>
      <c r="C52" s="10" t="s">
        <v>31</v>
      </c>
      <c r="D52" s="10"/>
      <c r="E52" s="10"/>
      <c r="F52" s="10"/>
      <c r="G52" s="10"/>
      <c r="H52" s="10"/>
      <c r="K52" s="10"/>
      <c r="L52" s="10"/>
      <c r="M52" s="10" t="s">
        <v>63</v>
      </c>
      <c r="N52" s="10"/>
      <c r="O52" s="10"/>
      <c r="P52" s="10"/>
      <c r="Q52" s="10"/>
      <c r="R52" s="10"/>
      <c r="T52" s="33"/>
      <c r="U52" s="10"/>
      <c r="V52" s="10"/>
      <c r="X52" s="10" t="s">
        <v>92</v>
      </c>
      <c r="Y52" s="10"/>
      <c r="Z52" s="10"/>
      <c r="AA52" s="10"/>
      <c r="AB52" s="10"/>
      <c r="AC52" s="10"/>
      <c r="AD52" s="13" t="s">
        <v>102</v>
      </c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</row>
    <row r="53" spans="1:72" s="13" customFormat="1" ht="17.25" customHeight="1" x14ac:dyDescent="0.3">
      <c r="A53" s="71"/>
      <c r="C53" s="13" t="s">
        <v>34</v>
      </c>
      <c r="E53" s="10"/>
      <c r="F53" s="10"/>
      <c r="G53" s="10"/>
      <c r="H53" s="10"/>
      <c r="K53" s="10"/>
      <c r="L53" s="10"/>
      <c r="M53" s="10" t="s">
        <v>108</v>
      </c>
      <c r="O53" s="10"/>
      <c r="P53" s="10"/>
      <c r="Q53" s="10"/>
      <c r="T53" s="10"/>
      <c r="U53" s="10"/>
      <c r="V53" s="10"/>
      <c r="W53" s="35"/>
      <c r="X53" s="10" t="s">
        <v>93</v>
      </c>
      <c r="Y53" s="10"/>
      <c r="Z53" s="10"/>
      <c r="AA53" s="10"/>
      <c r="AB53" s="10"/>
      <c r="AC53" s="10"/>
      <c r="AD53" s="10" t="s">
        <v>103</v>
      </c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</row>
    <row r="54" spans="1:72" s="13" customFormat="1" ht="17.25" customHeight="1" x14ac:dyDescent="0.3">
      <c r="A54" s="71"/>
      <c r="C54" s="13" t="s">
        <v>35</v>
      </c>
      <c r="L54" s="10"/>
      <c r="M54" s="13" t="s">
        <v>91</v>
      </c>
      <c r="R54" s="10"/>
      <c r="S54" s="10"/>
      <c r="T54" s="10"/>
      <c r="U54" s="10"/>
      <c r="V54" s="10"/>
      <c r="W54" s="35"/>
      <c r="X54" s="10" t="s">
        <v>94</v>
      </c>
      <c r="Y54" s="10"/>
      <c r="Z54" s="10"/>
      <c r="AA54" s="10"/>
      <c r="AB54" s="10"/>
      <c r="AC54" s="10"/>
      <c r="AD54" s="13" t="s">
        <v>104</v>
      </c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</row>
    <row r="55" spans="1:72" s="13" customFormat="1" ht="17.25" customHeight="1" x14ac:dyDescent="0.3">
      <c r="A55" s="71"/>
      <c r="L55" s="10"/>
      <c r="M55" s="13" t="s">
        <v>95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</row>
    <row r="56" spans="1:72" s="13" customFormat="1" ht="17.25" customHeight="1" x14ac:dyDescent="0.3">
      <c r="A56" s="71"/>
      <c r="L56" s="10"/>
      <c r="M56" s="13" t="s">
        <v>109</v>
      </c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</row>
    <row r="57" spans="1:72" s="13" customFormat="1" ht="17.25" customHeight="1" x14ac:dyDescent="0.3">
      <c r="A57" s="71"/>
      <c r="L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</row>
    <row r="58" spans="1:72" s="13" customFormat="1" ht="17.25" customHeight="1" x14ac:dyDescent="0.3">
      <c r="A58" s="71"/>
      <c r="L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</row>
    <row r="59" spans="1:72" s="13" customFormat="1" ht="17.25" customHeight="1" x14ac:dyDescent="0.3">
      <c r="A59" s="71"/>
      <c r="L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</row>
    <row r="60" spans="1:72" s="22" customFormat="1" ht="49.5" customHeight="1" x14ac:dyDescent="0.4">
      <c r="A60" s="74"/>
      <c r="C60" s="40" t="s">
        <v>111</v>
      </c>
      <c r="D60" s="41"/>
      <c r="E60" s="41"/>
      <c r="I60" s="23"/>
      <c r="J60" s="24"/>
      <c r="K60" s="24"/>
      <c r="L60" s="24"/>
      <c r="M60" s="24"/>
      <c r="N60" s="24"/>
      <c r="O60" s="24"/>
      <c r="P60" s="24"/>
      <c r="Q60" s="24"/>
      <c r="R60" s="25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</row>
    <row r="61" spans="1:72" s="13" customFormat="1" ht="24" customHeight="1" x14ac:dyDescent="0.3">
      <c r="A61" s="71"/>
      <c r="L61" s="10"/>
      <c r="R61" s="10"/>
      <c r="AB61" s="10"/>
      <c r="AC61" s="10"/>
      <c r="AE61" s="10"/>
      <c r="AF61" s="10"/>
      <c r="AG61" s="10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</row>
    <row r="62" spans="1:72" s="13" customFormat="1" ht="10.5" customHeight="1" x14ac:dyDescent="0.3">
      <c r="A62" s="71"/>
      <c r="L62" s="10"/>
      <c r="R62" s="10"/>
      <c r="AC62" s="10"/>
      <c r="AE62" s="10"/>
      <c r="AF62" s="10"/>
      <c r="AG62" s="10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</row>
    <row r="63" spans="1:72" s="13" customFormat="1" ht="17.25" customHeight="1" x14ac:dyDescent="0.3">
      <c r="A63" s="71"/>
      <c r="C63" s="10"/>
      <c r="D63" s="10"/>
      <c r="E63" s="10"/>
      <c r="F63" s="10"/>
      <c r="G63" s="10"/>
      <c r="H63" s="10"/>
      <c r="I63" s="10"/>
      <c r="J63" s="10"/>
      <c r="K63" s="10"/>
      <c r="L63" s="10"/>
      <c r="R63" s="10"/>
      <c r="AC63" s="10"/>
      <c r="AE63" s="10"/>
      <c r="AF63" s="10"/>
      <c r="AG63" s="10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</row>
    <row r="64" spans="1:72" s="13" customFormat="1" ht="17.25" customHeight="1" x14ac:dyDescent="0.3">
      <c r="A64" s="71"/>
      <c r="C64" s="10"/>
      <c r="D64" s="10"/>
      <c r="E64" s="10"/>
      <c r="F64" s="10"/>
      <c r="G64" s="10"/>
      <c r="H64" s="10"/>
      <c r="I64" s="10"/>
      <c r="J64" s="10"/>
      <c r="K64" s="10"/>
      <c r="L64" s="10"/>
      <c r="R64" s="10"/>
      <c r="AC64" s="10"/>
      <c r="AE64" s="10"/>
      <c r="AF64" s="10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</row>
    <row r="65" spans="1:72" s="13" customFormat="1" ht="17.25" customHeight="1" x14ac:dyDescent="0.3">
      <c r="A65" s="71"/>
      <c r="C65" s="10"/>
      <c r="D65" s="10"/>
      <c r="E65" s="10"/>
      <c r="F65" s="10"/>
      <c r="G65" s="10"/>
      <c r="H65" s="10"/>
      <c r="I65" s="10"/>
      <c r="J65" s="10"/>
      <c r="K65" s="10"/>
      <c r="L65" s="10"/>
      <c r="R65" s="10"/>
      <c r="AC65" s="10"/>
      <c r="AE65" s="10"/>
      <c r="AF65" s="10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</row>
    <row r="66" spans="1:72" s="13" customFormat="1" ht="17.25" customHeight="1" x14ac:dyDescent="0.3">
      <c r="A66" s="71"/>
      <c r="C66" s="10"/>
      <c r="D66" s="10"/>
      <c r="E66" s="10"/>
      <c r="F66" s="10"/>
      <c r="G66" s="10"/>
      <c r="H66" s="10"/>
      <c r="I66" s="10"/>
      <c r="J66" s="10"/>
      <c r="K66" s="10"/>
      <c r="L66" s="10"/>
      <c r="R66" s="10"/>
      <c r="AC66" s="10"/>
      <c r="AE66" s="10"/>
      <c r="AF66" s="10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</row>
    <row r="67" spans="1:72" s="13" customFormat="1" ht="17.25" customHeight="1" x14ac:dyDescent="0.3">
      <c r="A67" s="71"/>
      <c r="C67" s="10"/>
      <c r="D67" s="10"/>
      <c r="E67" s="10"/>
      <c r="F67" s="10"/>
      <c r="G67" s="10"/>
      <c r="H67" s="10"/>
      <c r="I67" s="10"/>
      <c r="J67" s="10"/>
      <c r="K67" s="10"/>
      <c r="L67" s="10"/>
      <c r="R67" s="10"/>
      <c r="AC67" s="10"/>
      <c r="AD67" s="10"/>
      <c r="AE67" s="10"/>
      <c r="AF67" s="10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</row>
    <row r="68" spans="1:72" s="13" customFormat="1" ht="17.25" customHeight="1" x14ac:dyDescent="0.3">
      <c r="A68" s="71"/>
      <c r="C68" s="10"/>
      <c r="D68" s="10"/>
      <c r="E68" s="10"/>
      <c r="F68" s="10"/>
      <c r="G68" s="10"/>
      <c r="H68" s="10"/>
      <c r="I68" s="10"/>
      <c r="J68" s="10"/>
      <c r="K68" s="10"/>
      <c r="L68" s="10"/>
      <c r="R68" s="10"/>
      <c r="AC68" s="10"/>
      <c r="AD68" s="10"/>
      <c r="AE68" s="10"/>
      <c r="AF68" s="10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</row>
    <row r="69" spans="1:72" s="13" customFormat="1" ht="17.25" customHeight="1" x14ac:dyDescent="0.3">
      <c r="A69" s="71"/>
      <c r="C69" s="10"/>
      <c r="D69" s="10"/>
      <c r="E69" s="10"/>
      <c r="F69" s="10"/>
      <c r="G69" s="10"/>
      <c r="H69" s="10"/>
      <c r="I69" s="10"/>
      <c r="J69" s="10"/>
      <c r="K69" s="10"/>
      <c r="L69" s="10"/>
      <c r="R69" s="10"/>
      <c r="AC69" s="10"/>
      <c r="AD69" s="10"/>
      <c r="AE69" s="10"/>
      <c r="AF69" s="10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</row>
    <row r="70" spans="1:72" s="13" customFormat="1" ht="17.25" customHeight="1" x14ac:dyDescent="0.3">
      <c r="A70" s="71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</row>
    <row r="71" spans="1:72" s="13" customFormat="1" ht="17.25" customHeight="1" x14ac:dyDescent="0.3">
      <c r="A71" s="71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</row>
    <row r="72" spans="1:72" s="13" customFormat="1" ht="17.25" customHeight="1" x14ac:dyDescent="0.3">
      <c r="A72" s="71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</row>
    <row r="73" spans="1:72" s="13" customFormat="1" ht="17.25" customHeight="1" x14ac:dyDescent="0.3">
      <c r="A73" s="71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</row>
    <row r="74" spans="1:72" s="13" customFormat="1" ht="17.25" customHeight="1" x14ac:dyDescent="0.3">
      <c r="A74" s="71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</row>
    <row r="75" spans="1:72" s="13" customFormat="1" ht="17.25" customHeight="1" x14ac:dyDescent="0.3">
      <c r="A75" s="71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</row>
    <row r="76" spans="1:72" s="13" customFormat="1" ht="17.25" customHeight="1" x14ac:dyDescent="0.3">
      <c r="A76" s="71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</row>
    <row r="77" spans="1:72" ht="24" customHeight="1" x14ac:dyDescent="0.2">
      <c r="C77" s="29"/>
      <c r="D77" s="20"/>
      <c r="E77" s="20"/>
      <c r="F77" s="20"/>
      <c r="G77" s="20"/>
      <c r="H77" s="20"/>
      <c r="I77" s="7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</row>
    <row r="78" spans="1:72" ht="24" customHeight="1" x14ac:dyDescent="0.2">
      <c r="C78" s="29"/>
      <c r="D78" s="20"/>
      <c r="E78" s="20"/>
      <c r="F78" s="20"/>
      <c r="G78" s="20"/>
      <c r="H78" s="20"/>
      <c r="I78" s="7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</row>
    <row r="79" spans="1:72" ht="24" customHeight="1" x14ac:dyDescent="0.2">
      <c r="C79" s="29"/>
      <c r="D79" s="20"/>
      <c r="E79" s="20"/>
      <c r="F79" s="20"/>
      <c r="G79" s="20"/>
      <c r="H79" s="20"/>
      <c r="I79" s="7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</row>
    <row r="80" spans="1:72" ht="24" customHeight="1" x14ac:dyDescent="0.2">
      <c r="C80" s="29"/>
      <c r="D80" s="20"/>
      <c r="E80" s="20"/>
      <c r="F80" s="20"/>
      <c r="G80" s="20"/>
      <c r="H80" s="20"/>
      <c r="I80" s="7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</row>
    <row r="81" spans="1:72" s="14" customFormat="1" x14ac:dyDescent="0.3">
      <c r="A81" s="7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</row>
    <row r="82" spans="1:72" s="14" customFormat="1" x14ac:dyDescent="0.3">
      <c r="A82" s="7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</row>
    <row r="83" spans="1:72" s="22" customFormat="1" ht="44.25" customHeight="1" x14ac:dyDescent="0.4">
      <c r="A83" s="74"/>
      <c r="C83" s="40" t="s">
        <v>112</v>
      </c>
      <c r="D83" s="41"/>
      <c r="E83" s="41"/>
      <c r="I83" s="23"/>
      <c r="J83" s="24"/>
      <c r="K83" s="24"/>
      <c r="L83" s="24"/>
      <c r="M83" s="24"/>
      <c r="N83" s="24"/>
      <c r="O83" s="24"/>
      <c r="P83" s="24"/>
      <c r="Q83" s="24"/>
      <c r="R83" s="25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</row>
    <row r="84" spans="1:72" s="14" customFormat="1" x14ac:dyDescent="0.3">
      <c r="A84" s="7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</row>
    <row r="85" spans="1:72" s="14" customFormat="1" x14ac:dyDescent="0.3">
      <c r="A85" s="7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</row>
    <row r="86" spans="1:72" s="14" customFormat="1" x14ac:dyDescent="0.3">
      <c r="A86" s="7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</row>
    <row r="87" spans="1:72" s="14" customFormat="1" x14ac:dyDescent="0.3">
      <c r="A87" s="7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</row>
    <row r="88" spans="1:72" s="14" customFormat="1" x14ac:dyDescent="0.3">
      <c r="A88" s="7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</row>
    <row r="89" spans="1:72" s="14" customFormat="1" x14ac:dyDescent="0.3">
      <c r="A89" s="7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</row>
    <row r="90" spans="1:72" s="14" customFormat="1" x14ac:dyDescent="0.3">
      <c r="A90" s="7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</row>
    <row r="91" spans="1:72" s="14" customFormat="1" x14ac:dyDescent="0.3">
      <c r="A91" s="7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</row>
    <row r="92" spans="1:72" s="14" customFormat="1" x14ac:dyDescent="0.3">
      <c r="A92" s="7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</row>
    <row r="93" spans="1:72" s="14" customFormat="1" x14ac:dyDescent="0.3">
      <c r="A93" s="7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</row>
    <row r="94" spans="1:72" s="14" customFormat="1" x14ac:dyDescent="0.3">
      <c r="A94" s="7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</row>
    <row r="95" spans="1:72" s="14" customFormat="1" x14ac:dyDescent="0.3">
      <c r="A95" s="7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</row>
    <row r="96" spans="1:72" s="14" customFormat="1" x14ac:dyDescent="0.3">
      <c r="A96" s="7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</row>
    <row r="97" spans="1:72" s="14" customFormat="1" x14ac:dyDescent="0.3">
      <c r="A97" s="7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</row>
    <row r="98" spans="1:72" s="8" customFormat="1" x14ac:dyDescent="0.3">
      <c r="A98" s="7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</row>
    <row r="99" spans="1:72" s="8" customFormat="1" x14ac:dyDescent="0.3">
      <c r="A99" s="7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</row>
    <row r="100" spans="1:72" s="8" customFormat="1" x14ac:dyDescent="0.3">
      <c r="A100" s="7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</row>
    <row r="101" spans="1:72" s="8" customFormat="1" x14ac:dyDescent="0.3">
      <c r="A101" s="7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</row>
    <row r="102" spans="1:72" s="8" customFormat="1" x14ac:dyDescent="0.3">
      <c r="A102" s="7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</row>
    <row r="103" spans="1:72" s="8" customFormat="1" x14ac:dyDescent="0.3">
      <c r="A103" s="7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</row>
    <row r="104" spans="1:72" s="8" customFormat="1" ht="11.25" customHeight="1" x14ac:dyDescent="0.3">
      <c r="A104" s="7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</row>
    <row r="105" spans="1:72" s="8" customFormat="1" x14ac:dyDescent="0.3">
      <c r="A105" s="7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</row>
    <row r="106" spans="1:72" s="8" customFormat="1" x14ac:dyDescent="0.3">
      <c r="A106" s="7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</row>
    <row r="107" spans="1:72" s="8" customFormat="1" x14ac:dyDescent="0.3">
      <c r="A107" s="7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</row>
    <row r="108" spans="1:72" s="8" customFormat="1" x14ac:dyDescent="0.3">
      <c r="A108" s="7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</row>
    <row r="109" spans="1:72" s="8" customFormat="1" x14ac:dyDescent="0.3">
      <c r="A109" s="7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</row>
    <row r="110" spans="1:72" s="8" customFormat="1" x14ac:dyDescent="0.3">
      <c r="A110" s="7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</row>
    <row r="111" spans="1:72" s="8" customFormat="1" x14ac:dyDescent="0.3">
      <c r="A111" s="7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</row>
    <row r="112" spans="1:72" s="8" customFormat="1" x14ac:dyDescent="0.3">
      <c r="A112" s="7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</row>
    <row r="113" spans="1:72" s="8" customFormat="1" x14ac:dyDescent="0.3">
      <c r="A113" s="7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</row>
    <row r="114" spans="1:72" s="8" customFormat="1" x14ac:dyDescent="0.3">
      <c r="A114" s="7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</row>
    <row r="115" spans="1:72" s="8" customFormat="1" x14ac:dyDescent="0.3">
      <c r="A115" s="7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</row>
    <row r="116" spans="1:72" s="8" customFormat="1" x14ac:dyDescent="0.3">
      <c r="A116" s="7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</row>
    <row r="117" spans="1:72" s="8" customFormat="1" x14ac:dyDescent="0.3">
      <c r="A117" s="7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</row>
    <row r="118" spans="1:72" s="8" customFormat="1" x14ac:dyDescent="0.3">
      <c r="A118" s="7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</row>
    <row r="119" spans="1:72" s="8" customFormat="1" x14ac:dyDescent="0.3">
      <c r="A119" s="7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</row>
    <row r="120" spans="1:72" s="8" customFormat="1" x14ac:dyDescent="0.3">
      <c r="A120" s="7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</row>
    <row r="121" spans="1:72" s="8" customFormat="1" x14ac:dyDescent="0.3">
      <c r="A121" s="7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</row>
    <row r="122" spans="1:72" s="8" customFormat="1" x14ac:dyDescent="0.3">
      <c r="A122" s="7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</row>
    <row r="123" spans="1:72" s="8" customFormat="1" x14ac:dyDescent="0.3">
      <c r="A123" s="7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</row>
    <row r="124" spans="1:72" s="8" customFormat="1" x14ac:dyDescent="0.3">
      <c r="A124" s="7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</row>
    <row r="125" spans="1:72" s="8" customFormat="1" x14ac:dyDescent="0.3">
      <c r="A125" s="7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</row>
    <row r="126" spans="1:72" s="8" customFormat="1" x14ac:dyDescent="0.3">
      <c r="A126" s="7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</row>
    <row r="127" spans="1:72" s="8" customFormat="1" x14ac:dyDescent="0.3">
      <c r="A127" s="7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</row>
    <row r="128" spans="1:72" s="8" customFormat="1" x14ac:dyDescent="0.3">
      <c r="A128" s="7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</row>
    <row r="129" spans="1:72" s="8" customFormat="1" x14ac:dyDescent="0.3">
      <c r="A129" s="7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</row>
    <row r="130" spans="1:72" s="8" customFormat="1" x14ac:dyDescent="0.3">
      <c r="A130" s="7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</row>
    <row r="131" spans="1:72" s="8" customFormat="1" x14ac:dyDescent="0.3">
      <c r="A131" s="7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</row>
    <row r="132" spans="1:72" s="8" customFormat="1" x14ac:dyDescent="0.3">
      <c r="A132" s="7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</row>
    <row r="133" spans="1:72" s="8" customFormat="1" x14ac:dyDescent="0.3">
      <c r="A133" s="7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</row>
    <row r="134" spans="1:72" s="8" customFormat="1" x14ac:dyDescent="0.3">
      <c r="A134" s="7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</row>
    <row r="135" spans="1:72" x14ac:dyDescent="0.3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</row>
    <row r="136" spans="1:72" x14ac:dyDescent="0.3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</row>
    <row r="137" spans="1:72" x14ac:dyDescent="0.3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</row>
    <row r="138" spans="1:72" x14ac:dyDescent="0.3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</row>
    <row r="139" spans="1:72" x14ac:dyDescent="0.3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</row>
    <row r="140" spans="1:72" x14ac:dyDescent="0.3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</row>
    <row r="141" spans="1:72" x14ac:dyDescent="0.3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</row>
    <row r="142" spans="1:72" x14ac:dyDescent="0.3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</row>
    <row r="143" spans="1:72" x14ac:dyDescent="0.3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</row>
    <row r="144" spans="1:72" x14ac:dyDescent="0.3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</row>
    <row r="145" spans="3:72" x14ac:dyDescent="0.3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</row>
    <row r="146" spans="3:72" x14ac:dyDescent="0.3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</row>
    <row r="203" spans="1:72" s="14" customFormat="1" ht="17.25" customHeight="1" x14ac:dyDescent="0.3">
      <c r="A203" s="72"/>
      <c r="C203"/>
      <c r="D203"/>
      <c r="E203"/>
      <c r="F203"/>
      <c r="G203"/>
      <c r="H203"/>
      <c r="I203" s="3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</row>
    <row r="204" spans="1:72" s="14" customFormat="1" ht="17.25" customHeight="1" x14ac:dyDescent="0.3">
      <c r="A204" s="72"/>
      <c r="C204"/>
      <c r="D204"/>
      <c r="E204"/>
      <c r="F204"/>
      <c r="G204"/>
      <c r="H204"/>
      <c r="I204" s="3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</row>
    <row r="205" spans="1:72" s="14" customFormat="1" ht="17.25" customHeight="1" x14ac:dyDescent="0.3">
      <c r="A205" s="72"/>
      <c r="C205"/>
      <c r="D205"/>
      <c r="E205"/>
      <c r="F205"/>
      <c r="G205"/>
      <c r="H205"/>
      <c r="I205" s="3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</row>
    <row r="206" spans="1:72" s="14" customFormat="1" ht="17.25" customHeight="1" x14ac:dyDescent="0.3">
      <c r="A206" s="72"/>
      <c r="C206"/>
      <c r="D206"/>
      <c r="E206"/>
      <c r="F206"/>
      <c r="G206"/>
      <c r="H206"/>
      <c r="I206" s="3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</row>
    <row r="207" spans="1:72" s="14" customFormat="1" ht="17.25" customHeight="1" x14ac:dyDescent="0.3">
      <c r="A207" s="72"/>
      <c r="C207"/>
      <c r="D207"/>
      <c r="E207"/>
      <c r="F207"/>
      <c r="G207"/>
      <c r="H207"/>
      <c r="I207" s="3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</row>
    <row r="208" spans="1:72" s="14" customFormat="1" ht="17.25" customHeight="1" x14ac:dyDescent="0.3">
      <c r="A208" s="72"/>
      <c r="C208"/>
      <c r="D208"/>
      <c r="E208"/>
      <c r="F208"/>
      <c r="G208"/>
      <c r="H208"/>
      <c r="I208" s="3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</row>
    <row r="209" spans="1:72" s="14" customFormat="1" ht="17.25" customHeight="1" x14ac:dyDescent="0.3">
      <c r="A209" s="72"/>
      <c r="C209"/>
      <c r="D209"/>
      <c r="E209"/>
      <c r="F209"/>
      <c r="G209"/>
      <c r="H209"/>
      <c r="I209" s="3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</row>
    <row r="210" spans="1:72" s="14" customFormat="1" ht="17.25" customHeight="1" x14ac:dyDescent="0.3">
      <c r="A210" s="72"/>
      <c r="C210"/>
      <c r="D210"/>
      <c r="E210"/>
      <c r="F210"/>
      <c r="G210"/>
      <c r="H210"/>
      <c r="I210" s="3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</row>
    <row r="236" spans="1:72" s="19" customFormat="1" ht="21.75" customHeight="1" x14ac:dyDescent="0.3">
      <c r="A236" s="75"/>
      <c r="C236"/>
      <c r="D236"/>
      <c r="E236"/>
      <c r="F236"/>
      <c r="G236"/>
      <c r="H236"/>
      <c r="I236" s="3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</row>
    <row r="237" spans="1:72" s="14" customFormat="1" ht="17.25" customHeight="1" x14ac:dyDescent="0.3">
      <c r="A237" s="72"/>
      <c r="C237"/>
      <c r="D237"/>
      <c r="E237"/>
      <c r="F237"/>
      <c r="G237"/>
      <c r="H237"/>
      <c r="I237" s="3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</row>
    <row r="238" spans="1:72" s="14" customFormat="1" ht="17.25" customHeight="1" x14ac:dyDescent="0.3">
      <c r="A238" s="72"/>
      <c r="C238"/>
      <c r="D238"/>
      <c r="E238"/>
      <c r="F238"/>
      <c r="G238"/>
      <c r="H238"/>
      <c r="I238" s="3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</row>
    <row r="239" spans="1:72" s="14" customFormat="1" ht="17.25" customHeight="1" x14ac:dyDescent="0.3">
      <c r="A239" s="72"/>
      <c r="C239"/>
      <c r="D239"/>
      <c r="E239"/>
      <c r="F239"/>
      <c r="G239"/>
      <c r="H239"/>
      <c r="I239" s="3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</row>
    <row r="240" spans="1:72" s="14" customFormat="1" ht="17.25" customHeight="1" x14ac:dyDescent="0.3">
      <c r="A240" s="72"/>
      <c r="C240"/>
      <c r="D240"/>
      <c r="E240"/>
      <c r="F240"/>
      <c r="G240"/>
      <c r="H240"/>
      <c r="I240" s="3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</row>
    <row r="245" spans="1:72" s="19" customFormat="1" ht="21.75" customHeight="1" x14ac:dyDescent="0.3">
      <c r="A245" s="75"/>
      <c r="C245"/>
      <c r="D245"/>
      <c r="E245"/>
      <c r="F245"/>
      <c r="G245"/>
      <c r="H245"/>
      <c r="I245" s="3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</row>
    <row r="246" spans="1:72" s="14" customFormat="1" ht="17.25" customHeight="1" x14ac:dyDescent="0.3">
      <c r="A246" s="72"/>
      <c r="C246"/>
      <c r="D246"/>
      <c r="E246"/>
      <c r="F246"/>
      <c r="G246"/>
      <c r="H246"/>
      <c r="I246" s="3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</row>
    <row r="247" spans="1:72" s="14" customFormat="1" ht="17.25" customHeight="1" x14ac:dyDescent="0.3">
      <c r="A247" s="72"/>
      <c r="C247"/>
      <c r="D247"/>
      <c r="E247"/>
      <c r="F247"/>
      <c r="G247"/>
      <c r="H247"/>
      <c r="I247" s="3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</row>
    <row r="248" spans="1:72" s="14" customFormat="1" ht="17.25" customHeight="1" x14ac:dyDescent="0.3">
      <c r="A248" s="72"/>
      <c r="C248"/>
      <c r="D248"/>
      <c r="E248"/>
      <c r="F248"/>
      <c r="G248"/>
      <c r="H248"/>
      <c r="I248" s="3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</row>
    <row r="249" spans="1:72" s="14" customFormat="1" ht="17.25" customHeight="1" x14ac:dyDescent="0.3">
      <c r="A249" s="72"/>
      <c r="C249"/>
      <c r="D249"/>
      <c r="E249"/>
      <c r="F249"/>
      <c r="G249"/>
      <c r="H249"/>
      <c r="I249" s="3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</row>
    <row r="250" spans="1:72" s="14" customFormat="1" ht="17.25" customHeight="1" x14ac:dyDescent="0.3">
      <c r="A250" s="72"/>
      <c r="C250"/>
      <c r="D250"/>
      <c r="E250"/>
      <c r="F250"/>
      <c r="G250"/>
      <c r="H250"/>
      <c r="I250" s="3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</row>
    <row r="308" spans="1:72" s="14" customFormat="1" ht="17.25" customHeight="1" x14ac:dyDescent="0.3">
      <c r="A308" s="72"/>
      <c r="C308"/>
      <c r="D308"/>
      <c r="E308"/>
      <c r="F308"/>
      <c r="G308"/>
      <c r="H308"/>
      <c r="I308" s="3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</row>
    <row r="309" spans="1:72" s="14" customFormat="1" ht="17.25" customHeight="1" x14ac:dyDescent="0.3">
      <c r="A309" s="72"/>
      <c r="C309"/>
      <c r="D309"/>
      <c r="E309"/>
      <c r="F309"/>
      <c r="G309"/>
      <c r="H309"/>
      <c r="I309" s="3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</row>
    <row r="310" spans="1:72" s="14" customFormat="1" ht="17.25" customHeight="1" x14ac:dyDescent="0.3">
      <c r="A310" s="72"/>
      <c r="C310"/>
      <c r="D310"/>
      <c r="E310"/>
      <c r="F310"/>
      <c r="G310"/>
      <c r="H310"/>
      <c r="I310" s="3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</row>
    <row r="311" spans="1:72" s="14" customFormat="1" ht="17.25" customHeight="1" x14ac:dyDescent="0.3">
      <c r="A311" s="72"/>
      <c r="C311"/>
      <c r="D311"/>
      <c r="E311"/>
      <c r="F311"/>
      <c r="G311"/>
      <c r="H311"/>
      <c r="I311" s="3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</row>
    <row r="312" spans="1:72" s="14" customFormat="1" ht="17.25" customHeight="1" x14ac:dyDescent="0.3">
      <c r="A312" s="72"/>
      <c r="C312"/>
      <c r="D312"/>
      <c r="E312"/>
      <c r="F312"/>
      <c r="G312"/>
      <c r="H312"/>
      <c r="I312" s="3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</row>
    <row r="313" spans="1:72" s="14" customFormat="1" ht="17.25" customHeight="1" x14ac:dyDescent="0.3">
      <c r="A313" s="72"/>
      <c r="C313"/>
      <c r="D313"/>
      <c r="E313"/>
      <c r="F313"/>
      <c r="G313"/>
      <c r="H313"/>
      <c r="I313" s="3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</row>
    <row r="314" spans="1:72" s="14" customFormat="1" ht="17.25" customHeight="1" x14ac:dyDescent="0.3">
      <c r="A314" s="72"/>
      <c r="C314"/>
      <c r="D314"/>
      <c r="E314"/>
      <c r="F314"/>
      <c r="G314"/>
      <c r="H314"/>
      <c r="I314" s="3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</row>
    <row r="334" spans="1:72" s="14" customFormat="1" ht="17.25" customHeight="1" x14ac:dyDescent="0.3">
      <c r="A334" s="72"/>
      <c r="C334"/>
      <c r="D334"/>
      <c r="E334"/>
      <c r="F334"/>
      <c r="G334"/>
      <c r="H334"/>
      <c r="I334" s="3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</row>
    <row r="337" spans="1:72" s="19" customFormat="1" ht="21.75" customHeight="1" x14ac:dyDescent="0.3">
      <c r="A337" s="75"/>
      <c r="C337"/>
      <c r="D337"/>
      <c r="E337"/>
      <c r="F337"/>
      <c r="G337"/>
      <c r="H337"/>
      <c r="I337" s="3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</row>
    <row r="338" spans="1:72" s="14" customFormat="1" ht="17.25" customHeight="1" x14ac:dyDescent="0.3">
      <c r="A338" s="72"/>
      <c r="C338"/>
      <c r="D338"/>
      <c r="E338"/>
      <c r="F338"/>
      <c r="G338"/>
      <c r="H338"/>
      <c r="I338" s="3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</row>
    <row r="339" spans="1:72" s="14" customFormat="1" ht="17.25" customHeight="1" x14ac:dyDescent="0.3">
      <c r="A339" s="72"/>
      <c r="C339"/>
      <c r="D339"/>
      <c r="E339"/>
      <c r="F339"/>
      <c r="G339"/>
      <c r="H339"/>
      <c r="I339" s="3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</row>
    <row r="340" spans="1:72" s="14" customFormat="1" ht="17.25" customHeight="1" x14ac:dyDescent="0.3">
      <c r="A340" s="72"/>
      <c r="C340"/>
      <c r="D340"/>
      <c r="E340"/>
      <c r="F340"/>
      <c r="G340"/>
      <c r="H340"/>
      <c r="I340" s="3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</row>
    <row r="341" spans="1:72" s="14" customFormat="1" ht="17.25" customHeight="1" x14ac:dyDescent="0.3">
      <c r="A341" s="72"/>
      <c r="C341"/>
      <c r="D341"/>
      <c r="E341"/>
      <c r="F341"/>
      <c r="G341"/>
      <c r="H341"/>
      <c r="I341" s="3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</row>
    <row r="342" spans="1:72" s="14" customFormat="1" ht="17.25" customHeight="1" x14ac:dyDescent="0.3">
      <c r="A342" s="72"/>
      <c r="C342"/>
      <c r="D342"/>
      <c r="E342"/>
      <c r="F342"/>
      <c r="G342"/>
      <c r="H342"/>
      <c r="I342" s="3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</row>
  </sheetData>
  <mergeCells count="9">
    <mergeCell ref="AD18:AG19"/>
    <mergeCell ref="AB18:AC19"/>
    <mergeCell ref="A18:A19"/>
    <mergeCell ref="R11:U16"/>
    <mergeCell ref="S18:AA18"/>
    <mergeCell ref="C18:H19"/>
    <mergeCell ref="M18:P19"/>
    <mergeCell ref="K18:K19"/>
    <mergeCell ref="Q18:Q19"/>
  </mergeCells>
  <phoneticPr fontId="0" type="noConversion"/>
  <pageMargins left="0.35433070866141736" right="0.39370078740157483" top="0.74803149606299213" bottom="0.39370078740157483" header="0.59055118110236227" footer="0"/>
  <pageSetup paperSize="8" scale="64" orientation="landscape" r:id="rId1"/>
  <headerFooter alignWithMargins="0">
    <oddFooter>&amp;L&amp;F&amp;CGuido Hofmann, LfL-ILB München&amp;R&amp;D</oddFooter>
  </headerFooter>
  <rowBreaks count="1" manualBreakCount="1">
    <brk id="61" min="2" max="3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1"/>
  <sheetViews>
    <sheetView showGridLines="0" zoomScale="130" zoomScaleNormal="130" workbookViewId="0">
      <selection activeCell="G15" sqref="G15"/>
    </sheetView>
  </sheetViews>
  <sheetFormatPr baseColWidth="10" defaultRowHeight="12.75" x14ac:dyDescent="0.2"/>
  <cols>
    <col min="1" max="2" width="1.28515625" customWidth="1"/>
    <col min="3" max="3" width="5" customWidth="1"/>
    <col min="4" max="4" width="1" customWidth="1"/>
    <col min="5" max="5" width="4" style="42" customWidth="1"/>
    <col min="6" max="6" width="1" customWidth="1"/>
    <col min="8" max="8" width="8.7109375" customWidth="1"/>
    <col min="9" max="9" width="1" customWidth="1"/>
    <col min="10" max="10" width="8.5703125" customWidth="1"/>
    <col min="11" max="11" width="1" customWidth="1"/>
    <col min="12" max="12" width="8" customWidth="1"/>
    <col min="13" max="13" width="1" customWidth="1"/>
    <col min="14" max="14" width="9" customWidth="1"/>
    <col min="15" max="15" width="1" customWidth="1"/>
  </cols>
  <sheetData>
    <row r="1" spans="2:15" ht="13.5" thickBot="1" x14ac:dyDescent="0.25"/>
    <row r="2" spans="2:15" ht="4.5" customHeight="1" x14ac:dyDescent="0.2">
      <c r="B2" s="51"/>
      <c r="C2" s="52"/>
      <c r="D2" s="52"/>
      <c r="E2" s="53"/>
      <c r="F2" s="52"/>
      <c r="G2" s="52"/>
      <c r="H2" s="52"/>
      <c r="I2" s="52"/>
      <c r="J2" s="52"/>
      <c r="K2" s="52"/>
      <c r="L2" s="52"/>
      <c r="M2" s="52"/>
      <c r="N2" s="52"/>
      <c r="O2" s="54"/>
    </row>
    <row r="3" spans="2:15" s="43" customFormat="1" ht="17.25" customHeight="1" x14ac:dyDescent="0.2">
      <c r="B3" s="55"/>
      <c r="C3" s="70" t="s">
        <v>49</v>
      </c>
      <c r="D3" s="56"/>
      <c r="E3" s="57"/>
      <c r="F3" s="56"/>
      <c r="G3" s="56"/>
      <c r="H3" s="58" t="s">
        <v>40</v>
      </c>
      <c r="I3" s="58"/>
      <c r="J3" s="58" t="s">
        <v>41</v>
      </c>
      <c r="K3" s="58"/>
      <c r="L3" s="58" t="s">
        <v>43</v>
      </c>
      <c r="M3" s="58"/>
      <c r="N3" s="58" t="s">
        <v>42</v>
      </c>
      <c r="O3" s="59"/>
    </row>
    <row r="4" spans="2:15" x14ac:dyDescent="0.2">
      <c r="B4" s="60"/>
      <c r="C4" s="20">
        <v>50</v>
      </c>
      <c r="D4" s="20"/>
      <c r="E4" s="61" t="s">
        <v>135</v>
      </c>
      <c r="F4" s="20"/>
      <c r="G4" s="62" t="s">
        <v>37</v>
      </c>
      <c r="H4" s="63">
        <v>3800</v>
      </c>
      <c r="I4" s="63"/>
      <c r="J4" s="63">
        <v>1800</v>
      </c>
      <c r="K4" s="63"/>
      <c r="L4" s="63">
        <f>+H4-J4</f>
        <v>2000</v>
      </c>
      <c r="M4" s="63"/>
      <c r="N4" s="63">
        <f>+L4*C4</f>
        <v>100000</v>
      </c>
      <c r="O4" s="64"/>
    </row>
    <row r="5" spans="2:15" x14ac:dyDescent="0.2">
      <c r="B5" s="60"/>
      <c r="C5" s="20">
        <v>20</v>
      </c>
      <c r="D5" s="20"/>
      <c r="E5" s="61" t="s">
        <v>38</v>
      </c>
      <c r="F5" s="20"/>
      <c r="G5" s="62" t="s">
        <v>39</v>
      </c>
      <c r="H5" s="63">
        <v>1800</v>
      </c>
      <c r="I5" s="63"/>
      <c r="J5" s="63">
        <v>800</v>
      </c>
      <c r="K5" s="63"/>
      <c r="L5" s="63">
        <f t="shared" ref="L5" si="0">+H5-J5</f>
        <v>1000</v>
      </c>
      <c r="M5" s="63"/>
      <c r="N5" s="63">
        <f>+C5*L5</f>
        <v>20000</v>
      </c>
      <c r="O5" s="64"/>
    </row>
    <row r="6" spans="2:15" x14ac:dyDescent="0.2">
      <c r="B6" s="60"/>
      <c r="C6" s="20">
        <v>40</v>
      </c>
      <c r="D6" s="20"/>
      <c r="E6" s="61" t="s">
        <v>36</v>
      </c>
      <c r="F6" s="20"/>
      <c r="G6" s="62" t="s">
        <v>44</v>
      </c>
      <c r="H6" s="63">
        <v>0</v>
      </c>
      <c r="I6" s="63"/>
      <c r="J6" s="63">
        <v>900</v>
      </c>
      <c r="K6" s="63"/>
      <c r="L6" s="63">
        <v>-925</v>
      </c>
      <c r="M6" s="63"/>
      <c r="N6" s="63">
        <f>+C6*L6</f>
        <v>-37000</v>
      </c>
      <c r="O6" s="64"/>
    </row>
    <row r="7" spans="2:15" s="43" customFormat="1" ht="16.5" customHeight="1" thickBot="1" x14ac:dyDescent="0.25">
      <c r="B7" s="55"/>
      <c r="C7" s="46" t="s">
        <v>45</v>
      </c>
      <c r="D7" s="47"/>
      <c r="E7" s="48"/>
      <c r="F7" s="47"/>
      <c r="G7" s="47"/>
      <c r="H7" s="49"/>
      <c r="I7" s="49"/>
      <c r="J7" s="49"/>
      <c r="K7" s="49"/>
      <c r="L7" s="49"/>
      <c r="M7" s="49"/>
      <c r="N7" s="50">
        <f>SUM(N4:N6)</f>
        <v>83000</v>
      </c>
      <c r="O7" s="59"/>
    </row>
    <row r="8" spans="2:15" x14ac:dyDescent="0.2">
      <c r="B8" s="60"/>
      <c r="C8" s="62" t="s">
        <v>46</v>
      </c>
      <c r="D8" s="20"/>
      <c r="E8" s="61"/>
      <c r="F8" s="20"/>
      <c r="G8" s="20"/>
      <c r="H8" s="63"/>
      <c r="I8" s="63"/>
      <c r="J8" s="63"/>
      <c r="K8" s="63"/>
      <c r="L8" s="63"/>
      <c r="M8" s="63"/>
      <c r="N8" s="63">
        <v>33000</v>
      </c>
      <c r="O8" s="64"/>
    </row>
    <row r="9" spans="2:15" x14ac:dyDescent="0.2">
      <c r="B9" s="60"/>
      <c r="C9" s="62" t="s">
        <v>47</v>
      </c>
      <c r="D9" s="20"/>
      <c r="E9" s="61"/>
      <c r="F9" s="20"/>
      <c r="G9" s="20"/>
      <c r="H9" s="63"/>
      <c r="I9" s="63"/>
      <c r="J9" s="63"/>
      <c r="K9" s="63"/>
      <c r="L9" s="63"/>
      <c r="M9" s="63"/>
      <c r="N9" s="63">
        <f>+N7-N8</f>
        <v>50000</v>
      </c>
      <c r="O9" s="64"/>
    </row>
    <row r="10" spans="2:15" s="43" customFormat="1" ht="16.5" customHeight="1" thickBot="1" x14ac:dyDescent="0.25">
      <c r="B10" s="55"/>
      <c r="C10" s="46" t="s">
        <v>48</v>
      </c>
      <c r="D10" s="47"/>
      <c r="E10" s="48"/>
      <c r="F10" s="47"/>
      <c r="G10" s="47"/>
      <c r="H10" s="49"/>
      <c r="I10" s="49"/>
      <c r="J10" s="49"/>
      <c r="K10" s="49"/>
      <c r="L10" s="49"/>
      <c r="M10" s="49"/>
      <c r="N10" s="50">
        <f>+N9/C4</f>
        <v>1000</v>
      </c>
      <c r="O10" s="59"/>
    </row>
    <row r="11" spans="2:15" ht="4.5" customHeight="1" thickBot="1" x14ac:dyDescent="0.25">
      <c r="B11" s="65"/>
      <c r="C11" s="4"/>
      <c r="D11" s="4"/>
      <c r="E11" s="66"/>
      <c r="F11" s="4"/>
      <c r="G11" s="4"/>
      <c r="H11" s="4"/>
      <c r="I11" s="4"/>
      <c r="J11" s="4"/>
      <c r="K11" s="4"/>
      <c r="L11" s="4"/>
      <c r="M11" s="4"/>
      <c r="N11" s="4"/>
      <c r="O11" s="67"/>
    </row>
    <row r="12" spans="2:15" x14ac:dyDescent="0.2">
      <c r="C12" s="42"/>
      <c r="D12" s="42"/>
      <c r="F12" s="42"/>
      <c r="G12" s="42"/>
      <c r="H12" s="68"/>
      <c r="I12" s="68"/>
      <c r="J12" s="68"/>
      <c r="K12" s="68"/>
      <c r="L12" s="68"/>
      <c r="M12" s="68"/>
      <c r="N12" s="69" t="s">
        <v>134</v>
      </c>
    </row>
    <row r="13" spans="2:15" x14ac:dyDescent="0.2">
      <c r="H13" s="45"/>
      <c r="I13" s="45"/>
      <c r="J13" s="45"/>
      <c r="K13" s="45"/>
      <c r="L13" s="45"/>
      <c r="M13" s="45"/>
      <c r="N13" s="45"/>
    </row>
    <row r="14" spans="2:15" x14ac:dyDescent="0.2">
      <c r="H14" s="45"/>
      <c r="I14" s="45"/>
      <c r="J14" s="45"/>
      <c r="K14" s="45"/>
      <c r="L14" s="45"/>
      <c r="M14" s="45"/>
      <c r="N14" s="45"/>
    </row>
    <row r="15" spans="2:15" x14ac:dyDescent="0.2">
      <c r="H15" s="45"/>
      <c r="I15" s="45"/>
      <c r="J15" s="45"/>
      <c r="K15" s="45"/>
      <c r="L15" s="45"/>
      <c r="M15" s="45"/>
      <c r="N15" s="45"/>
    </row>
    <row r="16" spans="2:15" x14ac:dyDescent="0.2">
      <c r="H16" s="45"/>
      <c r="I16" s="45"/>
      <c r="J16" s="45"/>
      <c r="K16" s="45"/>
      <c r="L16" s="45"/>
      <c r="M16" s="45"/>
      <c r="N16" s="45"/>
    </row>
    <row r="17" spans="8:14" x14ac:dyDescent="0.2">
      <c r="H17" s="45"/>
      <c r="I17" s="45"/>
      <c r="J17" s="45"/>
      <c r="K17" s="45"/>
      <c r="L17" s="45"/>
      <c r="M17" s="45"/>
      <c r="N17" s="45"/>
    </row>
    <row r="18" spans="8:14" x14ac:dyDescent="0.2">
      <c r="H18" s="45"/>
      <c r="I18" s="45"/>
      <c r="J18" s="45"/>
      <c r="K18" s="45"/>
      <c r="L18" s="45"/>
      <c r="M18" s="45"/>
      <c r="N18" s="45"/>
    </row>
    <row r="19" spans="8:14" x14ac:dyDescent="0.2">
      <c r="H19" s="45"/>
      <c r="I19" s="45"/>
      <c r="J19" s="45"/>
      <c r="K19" s="45"/>
      <c r="L19" s="45"/>
      <c r="M19" s="45"/>
      <c r="N19" s="45"/>
    </row>
    <row r="20" spans="8:14" x14ac:dyDescent="0.2">
      <c r="H20" s="44"/>
      <c r="I20" s="44"/>
      <c r="J20" s="44"/>
      <c r="K20" s="44"/>
      <c r="L20" s="44"/>
      <c r="M20" s="44"/>
      <c r="N20" s="44"/>
    </row>
    <row r="21" spans="8:14" x14ac:dyDescent="0.2">
      <c r="H21" s="44"/>
      <c r="I21" s="44"/>
      <c r="J21" s="44"/>
      <c r="K21" s="44"/>
      <c r="L21" s="44"/>
      <c r="M21" s="44"/>
      <c r="N21" s="44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Von der Kontrolle zur Planung</vt:lpstr>
      <vt:lpstr>DB-Beispiel</vt:lpstr>
      <vt:lpstr>'Von der Kontrolle zur Planung'!Druckbereich</vt:lpstr>
      <vt:lpstr>'Von der Kontrolle zur Planung'!Drucktitel</vt:lpstr>
    </vt:vector>
  </TitlesOfParts>
  <Company>Bay.StMELF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Guido Hofmann</dc:creator>
  <cp:lastModifiedBy>Frank, Jürgen (LfL)</cp:lastModifiedBy>
  <cp:lastPrinted>2020-09-21T13:33:40Z</cp:lastPrinted>
  <dcterms:created xsi:type="dcterms:W3CDTF">2002-11-21T07:04:37Z</dcterms:created>
  <dcterms:modified xsi:type="dcterms:W3CDTF">2020-09-30T06:16:03Z</dcterms:modified>
</cp:coreProperties>
</file>